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572670-81A4-4C46-8037-EBA50BBB17E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5" l="1"/>
  <c r="G4" i="5"/>
  <c r="H4" i="5"/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 l="1"/>
  <c r="H22" i="5" l="1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<sst xmlns="http://schemas.openxmlformats.org/spreadsheetml/2006/main" count="184" uniqueCount="126">
  <si>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</si>
  <si>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</si>
  <si>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</si>
  <si>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</si>
  <si>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</si>
  <si>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</si>
  <si>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</si>
  <si>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</si>
  <si>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</si>
  <si>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</si>
  <si>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</si>
  <si>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</si>
  <si>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</si>
  <si>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</si>
  <si>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</si>
  <si>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</si>
  <si>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</si>
  <si>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</si>
  <si>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</si>
  <si>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</si>
  <si>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</si>
  <si>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</si>
  <si>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</si>
  <si>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</si>
  <si>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</si>
  <si>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</si>
  <si>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</si>
  <si>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</si>
  <si>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</si>
  <si>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</si>
  <si>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</si>
  <si>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</si>
  <si>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</si>
  <si>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</si>
  <si>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</si>
  <si>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</si>
  <si>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</si>
  <si>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</si>
  <si>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</si>
  <si>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</si>
  <si>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</si>
  <si>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</si>
  <si>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</si>
  <si>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</si>
  <si>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</si>
  <si>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</si>
  <si>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</si>
  <si>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</si>
  <si>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</si>
  <si>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</si>
  <si>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</si>
  <si>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</si>
  <si>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</si>
  <si>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</si>
  <si>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</si>
  <si>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</si>
  <si>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</si>
  <si>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</si>
  <si>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</si>
  <si>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</si>
  <si>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</si>
  <si>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</si>
  <si>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</si>
  <si>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</si>
  <si>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</si>
  <si>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</si>
  <si>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</si>
  <si>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</si>
  <si>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</si>
  <si>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</si>
  <si>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</si>
  <si>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</si>
  <si>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</si>
  <si>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</si>
  <si>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</si>
  <si>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</si>
  <si>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</si>
  <si>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</si>
  <si>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</si>
  <si>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</si>
  <si>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</si>
  <si>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</si>
  <si>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</si>
  <si>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</si>
  <si>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</si>
  <si>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500g</t>
    <phoneticPr fontId="2" type="noConversion"/>
  </si>
  <si>
    <t>홈플러스
(가좌동)</t>
    <phoneticPr fontId="2" type="noConversion"/>
  </si>
  <si>
    <t>강남시장</t>
    <phoneticPr fontId="2" type="noConversion"/>
  </si>
  <si>
    <t>300g</t>
    <phoneticPr fontId="2" type="noConversion"/>
  </si>
  <si>
    <t>1개</t>
    <phoneticPr fontId="2" type="noConversion"/>
  </si>
  <si>
    <t>5개</t>
    <phoneticPr fontId="2" type="noConversion"/>
  </si>
  <si>
    <t>1.5kg</t>
    <phoneticPr fontId="2" type="noConversion"/>
  </si>
  <si>
    <t>3개</t>
    <phoneticPr fontId="2" type="noConversion"/>
  </si>
  <si>
    <t>1.2kg</t>
    <phoneticPr fontId="2" type="noConversion"/>
  </si>
  <si>
    <t>5개입</t>
    <phoneticPr fontId="2" type="noConversion"/>
  </si>
  <si>
    <t>1L</t>
    <phoneticPr fontId="2" type="noConversion"/>
  </si>
  <si>
    <t>1단</t>
    <phoneticPr fontId="2" type="noConversion"/>
  </si>
  <si>
    <t>900g</t>
    <phoneticPr fontId="2" type="noConversion"/>
  </si>
  <si>
    <t>800g</t>
    <phoneticPr fontId="2" type="noConversion"/>
  </si>
  <si>
    <t>4kg</t>
    <phoneticPr fontId="2" type="noConversion"/>
  </si>
  <si>
    <t>3월10일</t>
    <phoneticPr fontId="2" type="noConversion"/>
  </si>
  <si>
    <t>참좋은신동진쌀</t>
    <phoneticPr fontId="2" type="noConversion"/>
  </si>
  <si>
    <t>수입콩나물300g</t>
    <phoneticPr fontId="2" type="noConversion"/>
  </si>
  <si>
    <t>1망</t>
    <phoneticPr fontId="2" type="noConversion"/>
  </si>
  <si>
    <t>알배기1통</t>
    <phoneticPr fontId="2" type="noConversion"/>
  </si>
  <si>
    <t>1봉</t>
    <phoneticPr fontId="2" type="noConversion"/>
  </si>
  <si>
    <t>2마리</t>
    <phoneticPr fontId="2" type="noConversion"/>
  </si>
  <si>
    <t>청정란30구</t>
    <phoneticPr fontId="2" type="noConversion"/>
  </si>
  <si>
    <t>390g</t>
    <phoneticPr fontId="2" type="noConversion"/>
  </si>
  <si>
    <t>3월7일</t>
    <phoneticPr fontId="2" type="noConversion"/>
  </si>
  <si>
    <t>3월11일</t>
    <phoneticPr fontId="2" type="noConversion"/>
  </si>
  <si>
    <t>3월8일</t>
    <phoneticPr fontId="2" type="noConversion"/>
  </si>
  <si>
    <t>6개</t>
    <phoneticPr fontId="2" type="noConversion"/>
  </si>
  <si>
    <t>320g</t>
    <phoneticPr fontId="2" type="noConversion"/>
  </si>
  <si>
    <t>정갈한쌀</t>
    <phoneticPr fontId="2" type="noConversion"/>
  </si>
  <si>
    <t>풀무원안심콩나물340g</t>
    <phoneticPr fontId="2" type="noConversion"/>
  </si>
  <si>
    <t>4-6개/1.2kg</t>
    <phoneticPr fontId="2" type="noConversion"/>
  </si>
  <si>
    <t>한손</t>
    <phoneticPr fontId="2" type="noConversion"/>
  </si>
  <si>
    <t>깨끗한나라30m*30롤</t>
    <phoneticPr fontId="2" type="noConversion"/>
  </si>
  <si>
    <t>1.2kg/5~6개</t>
    <phoneticPr fontId="2" type="noConversion"/>
  </si>
  <si>
    <t>무항생제</t>
    <phoneticPr fontId="2" type="noConversion"/>
  </si>
  <si>
    <t>25개</t>
    <phoneticPr fontId="2" type="noConversion"/>
  </si>
  <si>
    <t>크리넥스울트라클린30m30롤화이트비데</t>
    <phoneticPr fontId="2" type="noConversion"/>
  </si>
  <si>
    <t>3월9일</t>
    <phoneticPr fontId="2" type="noConversion"/>
  </si>
  <si>
    <t>480g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</si>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</sst>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1,400 </c:v>
                  </c:pt>
                  <c:pt idx="3">
                    <c:v> - </c:v>
                  </c:pt>
                  <c:pt idx="4">
                    <c:v> -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1,822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3.1 </c:v>
                  </c:pt>
                  <c:pt idx="5">
                    <c:v> 1,787 </c:v>
                  </c:pt>
                  <c:pt idx="6">
                    <c:v> 1,687 </c:v>
                  </c:pt>
                  <c:pt idx="7">
                    <c:v> 1,787 </c:v>
                  </c:pt>
                  <c:pt idx="8">
                    <c:v> 1,907 </c:v>
                  </c:pt>
                  <c:pt idx="9">
                    <c:v> 1,907 </c:v>
                  </c:pt>
                  <c:pt idx="10">
                    <c:v> 1,907 </c:v>
                  </c:pt>
                  <c:pt idx="11">
                    <c:v> 1,907 </c:v>
                  </c:pt>
                  <c:pt idx="12">
                    <c:v> 1,687 </c:v>
                  </c:pt>
                </c:lvl>
                <c:lvl>
                  <c:pt idx="9">
                    <c:v>깨끗한나라30m*30롤</c:v>
                  </c:pt>
                  <c:pt idx="10">
                    <c:v>크리넥스울트라클린30m30롤화이트비데</c:v>
                  </c:pt>
                </c:lvl>
                <c:lvl>
                  <c:pt idx="0">
                    <c:v> 15,875 </c:v>
                  </c:pt>
                  <c:pt idx="1">
                    <c:v> 16,475 </c:v>
                  </c:pt>
                  <c:pt idx="2">
                    <c:v>↓</c:v>
                  </c:pt>
                  <c:pt idx="3">
                    <c:v> 600 </c:v>
                  </c:pt>
                  <c:pt idx="4">
                    <c:v>-3.6 </c:v>
                  </c:pt>
                  <c:pt idx="5">
                    <c:v> 13,100 </c:v>
                  </c:pt>
                  <c:pt idx="6">
                    <c:v> 13,100 </c:v>
                  </c:pt>
                  <c:pt idx="7">
                    <c:v> 13,900 </c:v>
                  </c:pt>
                  <c:pt idx="8">
                    <c:v> 12,500 </c:v>
                  </c:pt>
                  <c:pt idx="9">
                    <c:v> 20,900 </c:v>
                  </c:pt>
                  <c:pt idx="10">
                    <c:v> 27,900 </c:v>
                  </c:pt>
                  <c:pt idx="11">
                    <c:v> 12,500 </c:v>
                  </c:pt>
                  <c:pt idx="12">
                    <c:v> 13,100 </c:v>
                  </c:pt>
                </c:lvl>
                <c:lvl>
                  <c:pt idx="0">
                    <c:v> 5,473 </c:v>
                  </c:pt>
                  <c:pt idx="1">
                    <c:v> 5,396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1.4 </c:v>
                  </c:pt>
                  <c:pt idx="5">
                    <c:v> 7,200 </c:v>
                  </c:pt>
                  <c:pt idx="6">
                    <c:v> 7,800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5,400 </c:v>
                  </c:pt>
                  <c:pt idx="11">
                    <c:v> 2,760 </c:v>
                  </c:pt>
                  <c:pt idx="12">
                    <c:v> 7,200 </c:v>
                  </c:pt>
                </c:lvl>
                <c:lvl>
                  <c:pt idx="10">
                    <c:v>4kg</c:v>
                  </c:pt>
                  <c:pt idx="11">
                    <c:v>3.2kg</c:v>
                  </c:pt>
                </c:lvl>
                <c:lvl>
                  <c:pt idx="0">
                    <c:v> 10,325 </c:v>
                  </c:pt>
                  <c:pt idx="1">
                    <c:v> 9,438 </c:v>
                  </c:pt>
                  <c:pt idx="2">
                    <c:v>↑</c:v>
                  </c:pt>
                  <c:pt idx="3">
                    <c:v> 888 </c:v>
                  </c:pt>
                  <c:pt idx="4">
                    <c:v> 9.4 </c:v>
                  </c:pt>
                  <c:pt idx="5">
                    <c:v> 11,800 </c:v>
                  </c:pt>
                  <c:pt idx="6">
                    <c:v> 11,000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6,500 </c:v>
                  </c:pt>
                  <c:pt idx="12">
                    <c:v> 11,900 </c:v>
                  </c:pt>
                </c:lvl>
                <c:lvl>
                  <c:pt idx="0">
                    <c:v> 1,490 </c:v>
                  </c:pt>
                  <c:pt idx="1">
                    <c:v> 1,581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1,380 </c:v>
                  </c:pt>
                  <c:pt idx="11">
                    <c:v> 1,490 </c:v>
                  </c:pt>
                  <c:pt idx="12">
                    <c:v> 1,500 </c:v>
                  </c:pt>
                </c:lvl>
                <c:lvl>
                  <c:pt idx="0">
                    <c:v> 12,475 </c:v>
                  </c:pt>
                  <c:pt idx="1">
                    <c:v> 11,663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7.0 </c:v>
                  </c:pt>
                  <c:pt idx="5">
                    <c:v> 10,900 </c:v>
                  </c:pt>
                  <c:pt idx="6">
                    <c:v> 10,700 </c:v>
                  </c:pt>
                  <c:pt idx="7">
                    <c:v> 7,900 </c:v>
                  </c:pt>
                  <c:pt idx="8">
                    <c:v> 13,000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11,900 </c:v>
                  </c:pt>
                  <c:pt idx="12">
                    <c:v> 9,900 </c:v>
                  </c:pt>
                </c:lvl>
                <c:lvl>
                  <c:pt idx="0">
                    <c:v> 2,208 </c:v>
                  </c:pt>
                  <c:pt idx="1">
                    <c:v> 2,245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-1.7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1,500 </c:v>
                  </c:pt>
                </c:lvl>
                <c:lvl>
                  <c:pt idx="0">
                    <c:v> 25,538 </c:v>
                  </c:pt>
                  <c:pt idx="1">
                    <c:v> 22,938 </c:v>
                  </c:pt>
                  <c:pt idx="2">
                    <c:v>↑</c:v>
                  </c:pt>
                  <c:pt idx="3">
                    <c:v> 2,600 </c:v>
                  </c:pt>
                  <c:pt idx="4">
                    <c:v> 11.3 </c:v>
                  </c:pt>
                  <c:pt idx="5">
                    <c:v> 28,100 </c:v>
                  </c:pt>
                  <c:pt idx="6">
                    <c:v> 27,100 </c:v>
                  </c:pt>
                  <c:pt idx="7">
                    <c:v> 27,900 </c:v>
                  </c:pt>
                  <c:pt idx="8">
                    <c:v> 27,200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27,100 </c:v>
                  </c:pt>
                </c:lvl>
                <c:lvl>
                  <c:pt idx="5">
                    <c:v>390g</c:v>
                  </c:pt>
                </c:lvl>
                <c:lvl>
                  <c:pt idx="0">
                    <c:v> 2,383 </c:v>
                  </c:pt>
                  <c:pt idx="1">
                    <c:v> 2,395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-0.5 </c:v>
                  </c:pt>
                  <c:pt idx="5">
                    <c:v> 2,150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1,100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2,650 </c:v>
                  </c:pt>
                  <c:pt idx="12">
                    <c:v> 2,500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</c:lvl>
                <c:lvl>
                  <c:pt idx="0">
                    <c:v> 2,699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-20.2 </c:v>
                  </c:pt>
                  <c:pt idx="5">
                    <c:v> 3,500 </c:v>
                  </c:pt>
                  <c:pt idx="6">
                    <c:v> 3,200 </c:v>
                  </c:pt>
                  <c:pt idx="7">
                    <c:v> 3,300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730 </c:v>
                  </c:pt>
                  <c:pt idx="12">
                    <c:v> 2,700 </c:v>
                  </c:pt>
                </c:lvl>
                <c:lvl>
                  <c:pt idx="0">
                    <c:v> 1,241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-6.1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1,250 </c:v>
                  </c:pt>
                  <c:pt idx="12">
                    <c:v> 1,300 </c:v>
                  </c:pt>
                </c:lvl>
                <c:lvl>
                  <c:pt idx="0">
                    <c:v> 6,726 </c:v>
                  </c:pt>
                  <c:pt idx="1">
                    <c:v> 7,395 </c:v>
                  </c:pt>
                  <c:pt idx="2">
                    <c:v>↓</c:v>
                  </c:pt>
                  <c:pt idx="3">
                    <c:v> 669 </c:v>
                  </c:pt>
                  <c:pt idx="4">
                    <c:v>-9.0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7,000 </c:v>
                  </c:pt>
                  <c:pt idx="9">
                    <c:v> 6,780 </c:v>
                  </c:pt>
                  <c:pt idx="10">
                    <c:v> 7,680 </c:v>
                  </c:pt>
                  <c:pt idx="11">
                    <c:v> 4,750 </c:v>
                  </c:pt>
                  <c:pt idx="12">
                    <c:v> 6,900 </c:v>
                  </c:pt>
                </c:lvl>
                <c:lvl>
                  <c:pt idx="0">
                    <c:v> 2,655 </c:v>
                  </c:pt>
                  <c:pt idx="1">
                    <c:v> 2,201 </c:v>
                  </c:pt>
                  <c:pt idx="2">
                    <c:v>↑</c:v>
                  </c:pt>
                  <c:pt idx="3">
                    <c:v> 454 </c:v>
                  </c:pt>
                  <c:pt idx="4">
                    <c:v> 20.6 </c:v>
                  </c:pt>
                  <c:pt idx="5">
                    <c:v> 3,800 </c:v>
                  </c:pt>
                  <c:pt idx="6">
                    <c:v> 3,700 </c:v>
                  </c:pt>
                  <c:pt idx="7">
                    <c:v> 3,700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1,580 </c:v>
                  </c:pt>
                  <c:pt idx="12">
                    <c:v> 3,700 </c:v>
                  </c:pt>
                </c:lvl>
                <c:lvl>
                  <c:pt idx="0">
                    <c:v> 6,120 </c:v>
                  </c:pt>
                  <c:pt idx="1">
                    <c:v> 5,266 </c:v>
                  </c:pt>
                  <c:pt idx="2">
                    <c:v>↑</c:v>
                  </c:pt>
                  <c:pt idx="3">
                    <c:v> 854 </c:v>
                  </c:pt>
                  <c:pt idx="4">
                    <c:v> 16.2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4,980 </c:v>
                  </c:pt>
                  <c:pt idx="12">
                    <c:v> 7,100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8,284 </c:v>
                  </c:pt>
                  <c:pt idx="1">
                    <c:v> 8,584 </c:v>
                  </c:pt>
                  <c:pt idx="2">
                    <c:v>↓</c:v>
                  </c:pt>
                  <c:pt idx="3">
                    <c:v> 300 </c:v>
                  </c:pt>
                  <c:pt idx="4">
                    <c:v>-3.5 </c:v>
                  </c:pt>
                  <c:pt idx="5">
                    <c:v> 4,500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12,500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12,500 </c:v>
                  </c:pt>
                  <c:pt idx="12">
                    <c:v> 7,200 </c:v>
                  </c:pt>
                </c:lvl>
                <c:lvl>
                  <c:pt idx="0">
                    <c:v> 24,463 </c:v>
                  </c:pt>
                  <c:pt idx="1">
                    <c:v> 24,453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16,100 </c:v>
                  </c:pt>
                  <c:pt idx="8">
                    <c:v> 35,000 </c:v>
                  </c:pt>
                  <c:pt idx="9">
                    <c:v> 26,820 </c:v>
                  </c:pt>
                  <c:pt idx="10">
                    <c:v> 35,880 </c:v>
                  </c:pt>
                  <c:pt idx="11">
                    <c:v> 32,000 </c:v>
                  </c:pt>
                  <c:pt idx="12">
                    <c:v> 16,900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</c:lvl>
                <c:lvl>
                  <c:pt idx="0">
                    <c:v> 5,406 </c:v>
                  </c:pt>
                  <c:pt idx="1">
                    <c:v> 9,219 </c:v>
                  </c:pt>
                  <c:pt idx="2">
                    <c:v>↓</c:v>
                  </c:pt>
                  <c:pt idx="3">
                    <c:v> 3,813 </c:v>
                  </c:pt>
                  <c:pt idx="4">
                    <c:v>-41.4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3,000 </c:v>
                  </c:pt>
                  <c:pt idx="9">
                    <c:v> 5,490 </c:v>
                  </c:pt>
                  <c:pt idx="10">
                    <c:v> 4,580 </c:v>
                  </c:pt>
                  <c:pt idx="11">
                    <c:v> 4,500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1,360 </c:v>
                  </c:pt>
                  <c:pt idx="1">
                    <c:v> 1,334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2.0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800 </c:v>
                  </c:pt>
                  <c:pt idx="8">
                    <c:v> 1,000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5">
                    <c:v>청정란30구</c:v>
                  </c:pt>
                  <c:pt idx="10">
                    <c:v>25개</c:v>
                  </c:pt>
                </c:lvl>
                <c:lvl>
                  <c:pt idx="0">
                    <c:v> 5,604 </c:v>
                  </c:pt>
                  <c:pt idx="1">
                    <c:v> 6,069 </c:v>
                  </c:pt>
                  <c:pt idx="2">
                    <c:v>↓</c:v>
                  </c:pt>
                  <c:pt idx="3">
                    <c:v> 465 </c:v>
                  </c:pt>
                  <c:pt idx="4">
                    <c:v>-7.7 </c:v>
                  </c:pt>
                  <c:pt idx="5">
                    <c:v> 5,500 </c:v>
                  </c:pt>
                  <c:pt idx="6">
                    <c:v> 2,900 </c:v>
                  </c:pt>
                  <c:pt idx="7">
                    <c:v> 3,300 </c:v>
                  </c:pt>
                  <c:pt idx="8">
                    <c:v> 5,980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5,980 </c:v>
                  </c:pt>
                  <c:pt idx="12">
                    <c:v> 2,900 </c:v>
                  </c:pt>
                </c:lvl>
                <c:lvl>
                  <c:pt idx="5">
                    <c:v>600g</c:v>
                  </c:pt>
                  <c:pt idx="9">
                    <c:v>1.2kg</c:v>
                  </c:pt>
                  <c:pt idx="10">
                    <c:v>무항생제</c:v>
                  </c:pt>
                </c:lvl>
                <c:lvl>
                  <c:pt idx="0">
                    <c:v> 7,268 </c:v>
                  </c:pt>
                  <c:pt idx="1">
                    <c:v> 7,558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-3.8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7,980 </c:v>
                  </c:pt>
                  <c:pt idx="11">
                    <c:v> 7,500 </c:v>
                  </c:pt>
                  <c:pt idx="12">
                    <c:v> 6,900 </c:v>
                  </c:pt>
                </c:lvl>
                <c:lvl>
                  <c:pt idx="0">
                    <c:v> 11,431 </c:v>
                  </c:pt>
                  <c:pt idx="1">
                    <c:v> 12,069 </c:v>
                  </c:pt>
                  <c:pt idx="2">
                    <c:v>↓</c:v>
                  </c:pt>
                  <c:pt idx="3">
                    <c:v> 638 </c:v>
                  </c:pt>
                  <c:pt idx="4">
                    <c:v>-5.3 </c:v>
                  </c:pt>
                  <c:pt idx="5">
                    <c:v> 9,900 </c:v>
                  </c:pt>
                  <c:pt idx="6">
                    <c:v> 13,000 </c:v>
                  </c:pt>
                  <c:pt idx="7">
                    <c:v> 13,900 </c:v>
                  </c:pt>
                  <c:pt idx="8">
                    <c:v> 11,000 </c:v>
                  </c:pt>
                  <c:pt idx="9">
                    <c:v> 11,250 </c:v>
                  </c:pt>
                  <c:pt idx="10">
                    <c:v> 11,400 </c:v>
                  </c:pt>
                  <c:pt idx="11">
                    <c:v> 8,000 </c:v>
                  </c:pt>
                  <c:pt idx="12">
                    <c:v> 13,000 </c:v>
                  </c:pt>
                </c:lvl>
                <c:lvl>
                  <c:pt idx="0">
                    <c:v> 46,075 </c:v>
                  </c:pt>
                  <c:pt idx="1">
                    <c:v> 39,281 </c:v>
                  </c:pt>
                  <c:pt idx="2">
                    <c:v>↑</c:v>
                  </c:pt>
                  <c:pt idx="3">
                    <c:v> 6,794 </c:v>
                  </c:pt>
                  <c:pt idx="4">
                    <c:v> 17.3 </c:v>
                  </c:pt>
                  <c:pt idx="5">
                    <c:v> 40,100 </c:v>
                  </c:pt>
                  <c:pt idx="6">
                    <c:v> 27,000 </c:v>
                  </c:pt>
                  <c:pt idx="7">
                    <c:v> 40,100 </c:v>
                  </c:pt>
                  <c:pt idx="8">
                    <c:v> 60,000 </c:v>
                  </c:pt>
                  <c:pt idx="9">
                    <c:v> 57,000 </c:v>
                  </c:pt>
                  <c:pt idx="10">
                    <c:v> 67,900 </c:v>
                  </c:pt>
                  <c:pt idx="11">
                    <c:v> 47,500 </c:v>
                  </c:pt>
                  <c:pt idx="12">
                    <c:v> 29,000 </c:v>
                  </c:pt>
                </c:lvl>
                <c:lvl>
                  <c:pt idx="8">
                    <c:v>320g</c:v>
                  </c:pt>
                  <c:pt idx="9">
                    <c:v>600g</c:v>
                  </c:pt>
                  <c:pt idx="10">
                    <c:v>500g</c:v>
                  </c:pt>
                  <c:pt idx="11">
                    <c:v>320g</c:v>
                  </c:pt>
                </c:lvl>
                <c:lvl>
                  <c:pt idx="0">
                    <c:v> 7,745 </c:v>
                  </c:pt>
                  <c:pt idx="1">
                    <c:v> 12,035 </c:v>
                  </c:pt>
                  <c:pt idx="2">
                    <c:v>↓</c:v>
                  </c:pt>
                  <c:pt idx="3">
                    <c:v> 4,290 </c:v>
                  </c:pt>
                  <c:pt idx="4">
                    <c:v>-35.6 </c:v>
                  </c:pt>
                  <c:pt idx="5">
                    <c:v> 13,900 </c:v>
                  </c:pt>
                  <c:pt idx="6">
                    <c:v> 3,800 </c:v>
                  </c:pt>
                  <c:pt idx="7">
                    <c:v> 3,700 </c:v>
                  </c:pt>
                  <c:pt idx="8">
                    <c:v> 7,900 </c:v>
                  </c:pt>
                  <c:pt idx="9">
                    <c:v> 13,900 </c:v>
                  </c:pt>
                  <c:pt idx="10">
                    <c:v> 6,980 </c:v>
                  </c:pt>
                  <c:pt idx="11">
                    <c:v> 7,980 </c:v>
                  </c:pt>
                  <c:pt idx="12">
                    <c:v> 3,800 </c:v>
                  </c:pt>
                </c:lvl>
                <c:lvl>
                  <c:pt idx="5">
                    <c:v>2마리</c:v>
                  </c:pt>
                  <c:pt idx="9">
                    <c:v>한손</c:v>
                  </c:pt>
                </c:lvl>
                <c:lvl>
                  <c:pt idx="0">
                    <c:v> 4,046 </c:v>
                  </c:pt>
                  <c:pt idx="1">
                    <c:v> 3,884 </c:v>
                  </c:pt>
                  <c:pt idx="2">
                    <c:v>↑</c:v>
                  </c:pt>
                  <c:pt idx="3">
                    <c:v> 163 </c:v>
                  </c:pt>
                  <c:pt idx="4">
                    <c:v> 4.2 </c:v>
                  </c:pt>
                  <c:pt idx="5">
                    <c:v> 5,900 </c:v>
                  </c:pt>
                  <c:pt idx="6">
                    <c:v> 2,700 </c:v>
                  </c:pt>
                  <c:pt idx="7">
                    <c:v> 2,100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3,990 </c:v>
                  </c:pt>
                  <c:pt idx="11">
                    <c:v> 4,000 </c:v>
                  </c:pt>
                  <c:pt idx="12">
                    <c:v> 2,700 </c:v>
                  </c:pt>
                </c:lvl>
                <c:lvl>
                  <c:pt idx="5">
                    <c:v>1봉</c:v>
                  </c:pt>
                  <c:pt idx="8">
                    <c:v>6개</c:v>
                  </c:pt>
                  <c:pt idx="9">
                    <c:v>4-6개/1.2kg</c:v>
                  </c:pt>
                  <c:pt idx="10">
                    <c:v>1.2kg/5~6개</c:v>
                  </c:pt>
                  <c:pt idx="11">
                    <c:v>6개</c:v>
                  </c:pt>
                </c:lvl>
                <c:lvl>
                  <c:pt idx="0">
                    <c:v> 6,024 </c:v>
                  </c:pt>
                  <c:pt idx="1">
                    <c:v> 4,288 </c:v>
                  </c:pt>
                  <c:pt idx="2">
                    <c:v>↑</c:v>
                  </c:pt>
                  <c:pt idx="3">
                    <c:v> 1,736 </c:v>
                  </c:pt>
                  <c:pt idx="4">
                    <c:v> 40.5 </c:v>
                  </c:pt>
                  <c:pt idx="5">
                    <c:v> 9,900 </c:v>
                  </c:pt>
                  <c:pt idx="6">
                    <c:v> 500 </c:v>
                  </c:pt>
                  <c:pt idx="7">
                    <c:v> 500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500 </c:v>
                  </c:pt>
                </c:lvl>
                <c:lvl>
                  <c:pt idx="5">
                    <c:v>알배기1통</c:v>
                  </c:pt>
                  <c:pt idx="11">
                    <c:v>1개</c:v>
                  </c:pt>
                </c:lvl>
                <c:lvl>
                  <c:pt idx="0">
                    <c:v> 3,019 </c:v>
                  </c:pt>
                  <c:pt idx="1">
                    <c:v> 3,121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-3.3 </c:v>
                  </c:pt>
                  <c:pt idx="5">
                    <c:v> 3,500 </c:v>
                  </c:pt>
                  <c:pt idx="6">
                    <c:v> 1,800 </c:v>
                  </c:pt>
                  <c:pt idx="7">
                    <c:v> 1,900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3,800 </c:v>
                  </c:pt>
                  <c:pt idx="11">
                    <c:v> 3,960 </c:v>
                  </c:pt>
                  <c:pt idx="12">
                    <c:v> 1,900 </c:v>
                  </c:pt>
                </c:lvl>
                <c:lvl>
                  <c:pt idx="5">
                    <c:v>1개</c:v>
                  </c:pt>
                  <c:pt idx="11">
                    <c:v>1개</c:v>
                  </c:pt>
                </c:lvl>
                <c:lvl>
                  <c:pt idx="0">
                    <c:v> 1,553 </c:v>
                  </c:pt>
                  <c:pt idx="1">
                    <c:v> 2,171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-28.5 </c:v>
                  </c:pt>
                  <c:pt idx="5">
                    <c:v> 990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1,490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1,500 </c:v>
                  </c:pt>
                </c:lvl>
                <c:lvl>
                  <c:pt idx="5">
                    <c:v>1단</c:v>
                  </c:pt>
                  <c:pt idx="9">
                    <c:v>1단</c:v>
                  </c:pt>
                  <c:pt idx="10">
                    <c:v>600g</c:v>
                  </c:pt>
                </c:lvl>
                <c:lvl>
                  <c:pt idx="0">
                    <c:v> 2,341 </c:v>
                  </c:pt>
                  <c:pt idx="1">
                    <c:v> 2,521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2,790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2,400 </c:v>
                  </c:pt>
                </c:lvl>
                <c:lvl>
                  <c:pt idx="5">
                    <c:v>1망</c:v>
                  </c:pt>
                  <c:pt idx="9">
                    <c:v>1.5kg</c:v>
                  </c:pt>
                </c:lvl>
                <c:lvl>
                  <c:pt idx="0">
                    <c:v> 2,824 </c:v>
                  </c:pt>
                  <c:pt idx="1">
                    <c:v> 3,159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-10.6 </c:v>
                  </c:pt>
                  <c:pt idx="5">
                    <c:v> 3,980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1,245 </c:v>
                  </c:pt>
                  <c:pt idx="12">
                    <c:v> 2,900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5,846 </c:v>
                  </c:pt>
                  <c:pt idx="1">
                    <c:v> 5,209 </c:v>
                  </c:pt>
                  <c:pt idx="2">
                    <c:v>↑</c:v>
                  </c:pt>
                  <c:pt idx="3">
                    <c:v> 638 </c:v>
                  </c:pt>
                  <c:pt idx="4">
                    <c:v> 12.2 </c:v>
                  </c:pt>
                  <c:pt idx="5">
                    <c:v> 9,900 </c:v>
                  </c:pt>
                  <c:pt idx="6">
                    <c:v> 1,900 </c:v>
                  </c:pt>
                  <c:pt idx="7">
                    <c:v> 1,900 </c:v>
                  </c:pt>
                  <c:pt idx="8">
                    <c:v> 12,000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9,900 </c:v>
                  </c:pt>
                  <c:pt idx="12">
                    <c:v> 1,900 </c:v>
                  </c:pt>
                </c:lvl>
                <c:lvl>
                  <c:pt idx="5">
                    <c:v>수입콩나물300g</c:v>
                  </c:pt>
                  <c:pt idx="9">
                    <c:v>풀무원안심콩나물340g</c:v>
                  </c:pt>
                  <c:pt idx="11">
                    <c:v>480g</c:v>
                  </c:pt>
                </c:lvl>
                <c:lvl>
                  <c:pt idx="0">
                    <c:v> 2,245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-10.2 </c:v>
                  </c:pt>
                  <c:pt idx="5">
                    <c:v> 980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1,750 </c:v>
                  </c:pt>
                  <c:pt idx="10">
                    <c:v> 2,480 </c:v>
                  </c:pt>
                  <c:pt idx="11">
                    <c:v> 3,150 </c:v>
                  </c:pt>
                  <c:pt idx="12">
                    <c:v> 2,500 </c:v>
                  </c:pt>
                </c:lvl>
                <c:lvl>
                  <c:pt idx="5">
                    <c:v>참좋은신동진쌀</c:v>
                  </c:pt>
                  <c:pt idx="9">
                    <c:v>정갈한쌀</c:v>
                  </c:pt>
                  <c:pt idx="10">
                    <c:v>4kg</c:v>
                  </c:pt>
                </c:lvl>
                <c:lvl>
                  <c:pt idx="0">
                    <c:v> 53,338 </c:v>
                  </c:pt>
                  <c:pt idx="1">
                    <c:v> 60,600 </c:v>
                  </c:pt>
                  <c:pt idx="2">
                    <c:v>↓</c:v>
                  </c:pt>
                  <c:pt idx="3">
                    <c:v> 7,263 </c:v>
                  </c:pt>
                  <c:pt idx="4">
                    <c:v>-12.0 </c:v>
                  </c:pt>
                  <c:pt idx="5">
                    <c:v> 56,000 </c:v>
                  </c:pt>
                  <c:pt idx="6">
                    <c:v> 57,900 </c:v>
                  </c:pt>
                  <c:pt idx="7">
                    <c:v> 57,900 </c:v>
                  </c:pt>
                  <c:pt idx="8">
                    <c:v> 65,000 </c:v>
                  </c:pt>
                  <c:pt idx="9">
                    <c:v> 50,900 </c:v>
                  </c:pt>
                  <c:pt idx="10">
                    <c:v> 19,900 </c:v>
                  </c:pt>
                  <c:pt idx="11">
                    <c:v> 65,000 </c:v>
                  </c:pt>
                  <c:pt idx="12">
                    <c:v> 54,100 </c:v>
                  </c:pt>
                </c:lvl>
                <c:lvl>
                  <c:pt idx="5">
                    <c:v>3월10일</c:v>
                  </c:pt>
                  <c:pt idx="6">
                    <c:v>3월7일</c:v>
                  </c:pt>
                  <c:pt idx="7">
                    <c:v>3월11일</c:v>
                  </c:pt>
                  <c:pt idx="8">
                    <c:v>3월8일</c:v>
                  </c:pt>
                  <c:pt idx="9">
                    <c:v>3월7일</c:v>
                  </c:pt>
                  <c:pt idx="10">
                    <c:v>3월11일</c:v>
                  </c:pt>
                  <c:pt idx="11">
                    <c:v>3월9일</c:v>
                  </c:pt>
                  <c:pt idx="12">
                    <c:v>3월8일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A8-4948-ACE0-D80A5D46903C}"/>
            </c:ext>
          </c:extLst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1,400 </c:v>
                  </c:pt>
                  <c:pt idx="3">
                    <c:v> - </c:v>
                  </c:pt>
                  <c:pt idx="4">
                    <c:v> -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1,822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3.1 </c:v>
                  </c:pt>
                  <c:pt idx="5">
                    <c:v> 1,787 </c:v>
                  </c:pt>
                  <c:pt idx="6">
                    <c:v> 1,687 </c:v>
                  </c:pt>
                  <c:pt idx="7">
                    <c:v> 1,787 </c:v>
                  </c:pt>
                  <c:pt idx="8">
                    <c:v> 1,907 </c:v>
                  </c:pt>
                  <c:pt idx="9">
                    <c:v> 1,907 </c:v>
                  </c:pt>
                  <c:pt idx="10">
                    <c:v> 1,907 </c:v>
                  </c:pt>
                  <c:pt idx="11">
                    <c:v> 1,907 </c:v>
                  </c:pt>
                  <c:pt idx="12">
                    <c:v> 1,687 </c:v>
                  </c:pt>
                </c:lvl>
                <c:lvl>
                  <c:pt idx="9">
                    <c:v>깨끗한나라30m*30롤</c:v>
                  </c:pt>
                  <c:pt idx="10">
                    <c:v>크리넥스울트라클린30m30롤화이트비데</c:v>
                  </c:pt>
                </c:lvl>
                <c:lvl>
                  <c:pt idx="0">
                    <c:v> 15,875 </c:v>
                  </c:pt>
                  <c:pt idx="1">
                    <c:v> 16,475 </c:v>
                  </c:pt>
                  <c:pt idx="2">
                    <c:v>↓</c:v>
                  </c:pt>
                  <c:pt idx="3">
                    <c:v> 600 </c:v>
                  </c:pt>
                  <c:pt idx="4">
                    <c:v>-3.6 </c:v>
                  </c:pt>
                  <c:pt idx="5">
                    <c:v> 13,100 </c:v>
                  </c:pt>
                  <c:pt idx="6">
                    <c:v> 13,100 </c:v>
                  </c:pt>
                  <c:pt idx="7">
                    <c:v> 13,900 </c:v>
                  </c:pt>
                  <c:pt idx="8">
                    <c:v> 12,500 </c:v>
                  </c:pt>
                  <c:pt idx="9">
                    <c:v> 20,900 </c:v>
                  </c:pt>
                  <c:pt idx="10">
                    <c:v> 27,900 </c:v>
                  </c:pt>
                  <c:pt idx="11">
                    <c:v> 12,500 </c:v>
                  </c:pt>
                  <c:pt idx="12">
                    <c:v> 13,100 </c:v>
                  </c:pt>
                </c:lvl>
                <c:lvl>
                  <c:pt idx="0">
                    <c:v> 5,473 </c:v>
                  </c:pt>
                  <c:pt idx="1">
                    <c:v> 5,396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1.4 </c:v>
                  </c:pt>
                  <c:pt idx="5">
                    <c:v> 7,200 </c:v>
                  </c:pt>
                  <c:pt idx="6">
                    <c:v> 7,800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5,400 </c:v>
                  </c:pt>
                  <c:pt idx="11">
                    <c:v> 2,760 </c:v>
                  </c:pt>
                  <c:pt idx="12">
                    <c:v> 7,200 </c:v>
                  </c:pt>
                </c:lvl>
                <c:lvl>
                  <c:pt idx="10">
                    <c:v>4kg</c:v>
                  </c:pt>
                  <c:pt idx="11">
                    <c:v>3.2kg</c:v>
                  </c:pt>
                </c:lvl>
                <c:lvl>
                  <c:pt idx="0">
                    <c:v> 10,325 </c:v>
                  </c:pt>
                  <c:pt idx="1">
                    <c:v> 9,438 </c:v>
                  </c:pt>
                  <c:pt idx="2">
                    <c:v>↑</c:v>
                  </c:pt>
                  <c:pt idx="3">
                    <c:v> 888 </c:v>
                  </c:pt>
                  <c:pt idx="4">
                    <c:v> 9.4 </c:v>
                  </c:pt>
                  <c:pt idx="5">
                    <c:v> 11,800 </c:v>
                  </c:pt>
                  <c:pt idx="6">
                    <c:v> 11,000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6,500 </c:v>
                  </c:pt>
                  <c:pt idx="12">
                    <c:v> 11,900 </c:v>
                  </c:pt>
                </c:lvl>
                <c:lvl>
                  <c:pt idx="0">
                    <c:v> 1,490 </c:v>
                  </c:pt>
                  <c:pt idx="1">
                    <c:v> 1,581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1,380 </c:v>
                  </c:pt>
                  <c:pt idx="11">
                    <c:v> 1,490 </c:v>
                  </c:pt>
                  <c:pt idx="12">
                    <c:v> 1,500 </c:v>
                  </c:pt>
                </c:lvl>
                <c:lvl>
                  <c:pt idx="0">
                    <c:v> 12,475 </c:v>
                  </c:pt>
                  <c:pt idx="1">
                    <c:v> 11,663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7.0 </c:v>
                  </c:pt>
                  <c:pt idx="5">
                    <c:v> 10,900 </c:v>
                  </c:pt>
                  <c:pt idx="6">
                    <c:v> 10,700 </c:v>
                  </c:pt>
                  <c:pt idx="7">
                    <c:v> 7,900 </c:v>
                  </c:pt>
                  <c:pt idx="8">
                    <c:v> 13,000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11,900 </c:v>
                  </c:pt>
                  <c:pt idx="12">
                    <c:v> 9,900 </c:v>
                  </c:pt>
                </c:lvl>
                <c:lvl>
                  <c:pt idx="0">
                    <c:v> 2,208 </c:v>
                  </c:pt>
                  <c:pt idx="1">
                    <c:v> 2,245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-1.7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1,500 </c:v>
                  </c:pt>
                </c:lvl>
                <c:lvl>
                  <c:pt idx="0">
                    <c:v> 25,538 </c:v>
                  </c:pt>
                  <c:pt idx="1">
                    <c:v> 22,938 </c:v>
                  </c:pt>
                  <c:pt idx="2">
                    <c:v>↑</c:v>
                  </c:pt>
                  <c:pt idx="3">
                    <c:v> 2,600 </c:v>
                  </c:pt>
                  <c:pt idx="4">
                    <c:v> 11.3 </c:v>
                  </c:pt>
                  <c:pt idx="5">
                    <c:v> 28,100 </c:v>
                  </c:pt>
                  <c:pt idx="6">
                    <c:v> 27,100 </c:v>
                  </c:pt>
                  <c:pt idx="7">
                    <c:v> 27,900 </c:v>
                  </c:pt>
                  <c:pt idx="8">
                    <c:v> 27,200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27,100 </c:v>
                  </c:pt>
                </c:lvl>
                <c:lvl>
                  <c:pt idx="5">
                    <c:v>390g</c:v>
                  </c:pt>
                </c:lvl>
                <c:lvl>
                  <c:pt idx="0">
                    <c:v> 2,383 </c:v>
                  </c:pt>
                  <c:pt idx="1">
                    <c:v> 2,395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-0.5 </c:v>
                  </c:pt>
                  <c:pt idx="5">
                    <c:v> 2,150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1,100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2,650 </c:v>
                  </c:pt>
                  <c:pt idx="12">
                    <c:v> 2,500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</c:lvl>
                <c:lvl>
                  <c:pt idx="0">
                    <c:v> 2,699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-20.2 </c:v>
                  </c:pt>
                  <c:pt idx="5">
                    <c:v> 3,500 </c:v>
                  </c:pt>
                  <c:pt idx="6">
                    <c:v> 3,200 </c:v>
                  </c:pt>
                  <c:pt idx="7">
                    <c:v> 3,300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730 </c:v>
                  </c:pt>
                  <c:pt idx="12">
                    <c:v> 2,700 </c:v>
                  </c:pt>
                </c:lvl>
                <c:lvl>
                  <c:pt idx="0">
                    <c:v> 1,241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-6.1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1,250 </c:v>
                  </c:pt>
                  <c:pt idx="12">
                    <c:v> 1,300 </c:v>
                  </c:pt>
                </c:lvl>
                <c:lvl>
                  <c:pt idx="0">
                    <c:v> 6,726 </c:v>
                  </c:pt>
                  <c:pt idx="1">
                    <c:v> 7,395 </c:v>
                  </c:pt>
                  <c:pt idx="2">
                    <c:v>↓</c:v>
                  </c:pt>
                  <c:pt idx="3">
                    <c:v> 669 </c:v>
                  </c:pt>
                  <c:pt idx="4">
                    <c:v>-9.0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7,000 </c:v>
                  </c:pt>
                  <c:pt idx="9">
                    <c:v> 6,780 </c:v>
                  </c:pt>
                  <c:pt idx="10">
                    <c:v> 7,680 </c:v>
                  </c:pt>
                  <c:pt idx="11">
                    <c:v> 4,750 </c:v>
                  </c:pt>
                  <c:pt idx="12">
                    <c:v> 6,900 </c:v>
                  </c:pt>
                </c:lvl>
                <c:lvl>
                  <c:pt idx="0">
                    <c:v> 2,655 </c:v>
                  </c:pt>
                  <c:pt idx="1">
                    <c:v> 2,201 </c:v>
                  </c:pt>
                  <c:pt idx="2">
                    <c:v>↑</c:v>
                  </c:pt>
                  <c:pt idx="3">
                    <c:v> 454 </c:v>
                  </c:pt>
                  <c:pt idx="4">
                    <c:v> 20.6 </c:v>
                  </c:pt>
                  <c:pt idx="5">
                    <c:v> 3,800 </c:v>
                  </c:pt>
                  <c:pt idx="6">
                    <c:v> 3,700 </c:v>
                  </c:pt>
                  <c:pt idx="7">
                    <c:v> 3,700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1,580 </c:v>
                  </c:pt>
                  <c:pt idx="12">
                    <c:v> 3,700 </c:v>
                  </c:pt>
                </c:lvl>
                <c:lvl>
                  <c:pt idx="0">
                    <c:v> 6,120 </c:v>
                  </c:pt>
                  <c:pt idx="1">
                    <c:v> 5,266 </c:v>
                  </c:pt>
                  <c:pt idx="2">
                    <c:v>↑</c:v>
                  </c:pt>
                  <c:pt idx="3">
                    <c:v> 854 </c:v>
                  </c:pt>
                  <c:pt idx="4">
                    <c:v> 16.2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4,980 </c:v>
                  </c:pt>
                  <c:pt idx="12">
                    <c:v> 7,100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8,284 </c:v>
                  </c:pt>
                  <c:pt idx="1">
                    <c:v> 8,584 </c:v>
                  </c:pt>
                  <c:pt idx="2">
                    <c:v>↓</c:v>
                  </c:pt>
                  <c:pt idx="3">
                    <c:v> 300 </c:v>
                  </c:pt>
                  <c:pt idx="4">
                    <c:v>-3.5 </c:v>
                  </c:pt>
                  <c:pt idx="5">
                    <c:v> 4,500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12,500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12,500 </c:v>
                  </c:pt>
                  <c:pt idx="12">
                    <c:v> 7,200 </c:v>
                  </c:pt>
                </c:lvl>
                <c:lvl>
                  <c:pt idx="0">
                    <c:v> 24,463 </c:v>
                  </c:pt>
                  <c:pt idx="1">
                    <c:v> 24,453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16,100 </c:v>
                  </c:pt>
                  <c:pt idx="8">
                    <c:v> 35,000 </c:v>
                  </c:pt>
                  <c:pt idx="9">
                    <c:v> 26,820 </c:v>
                  </c:pt>
                  <c:pt idx="10">
                    <c:v> 35,880 </c:v>
                  </c:pt>
                  <c:pt idx="11">
                    <c:v> 32,000 </c:v>
                  </c:pt>
                  <c:pt idx="12">
                    <c:v> 16,900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</c:lvl>
                <c:lvl>
                  <c:pt idx="0">
                    <c:v> 5,406 </c:v>
                  </c:pt>
                  <c:pt idx="1">
                    <c:v> 9,219 </c:v>
                  </c:pt>
                  <c:pt idx="2">
                    <c:v>↓</c:v>
                  </c:pt>
                  <c:pt idx="3">
                    <c:v> 3,813 </c:v>
                  </c:pt>
                  <c:pt idx="4">
                    <c:v>-41.4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3,000 </c:v>
                  </c:pt>
                  <c:pt idx="9">
                    <c:v> 5,490 </c:v>
                  </c:pt>
                  <c:pt idx="10">
                    <c:v> 4,580 </c:v>
                  </c:pt>
                  <c:pt idx="11">
                    <c:v> 4,500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1,360 </c:v>
                  </c:pt>
                  <c:pt idx="1">
                    <c:v> 1,334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2.0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800 </c:v>
                  </c:pt>
                  <c:pt idx="8">
                    <c:v> 1,000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5">
                    <c:v>청정란30구</c:v>
                  </c:pt>
                  <c:pt idx="10">
                    <c:v>25개</c:v>
                  </c:pt>
                </c:lvl>
                <c:lvl>
                  <c:pt idx="0">
                    <c:v> 5,604 </c:v>
                  </c:pt>
                  <c:pt idx="1">
                    <c:v> 6,069 </c:v>
                  </c:pt>
                  <c:pt idx="2">
                    <c:v>↓</c:v>
                  </c:pt>
                  <c:pt idx="3">
                    <c:v> 465 </c:v>
                  </c:pt>
                  <c:pt idx="4">
                    <c:v>-7.7 </c:v>
                  </c:pt>
                  <c:pt idx="5">
                    <c:v> 5,500 </c:v>
                  </c:pt>
                  <c:pt idx="6">
                    <c:v> 2,900 </c:v>
                  </c:pt>
                  <c:pt idx="7">
                    <c:v> 3,300 </c:v>
                  </c:pt>
                  <c:pt idx="8">
                    <c:v> 5,980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5,980 </c:v>
                  </c:pt>
                  <c:pt idx="12">
                    <c:v> 2,900 </c:v>
                  </c:pt>
                </c:lvl>
                <c:lvl>
                  <c:pt idx="5">
                    <c:v>600g</c:v>
                  </c:pt>
                  <c:pt idx="9">
                    <c:v>1.2kg</c:v>
                  </c:pt>
                  <c:pt idx="10">
                    <c:v>무항생제</c:v>
                  </c:pt>
                </c:lvl>
                <c:lvl>
                  <c:pt idx="0">
                    <c:v> 7,268 </c:v>
                  </c:pt>
                  <c:pt idx="1">
                    <c:v> 7,558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-3.8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7,980 </c:v>
                  </c:pt>
                  <c:pt idx="11">
                    <c:v> 7,500 </c:v>
                  </c:pt>
                  <c:pt idx="12">
                    <c:v> 6,900 </c:v>
                  </c:pt>
                </c:lvl>
                <c:lvl>
                  <c:pt idx="0">
                    <c:v> 11,431 </c:v>
                  </c:pt>
                  <c:pt idx="1">
                    <c:v> 12,069 </c:v>
                  </c:pt>
                  <c:pt idx="2">
                    <c:v>↓</c:v>
                  </c:pt>
                  <c:pt idx="3">
                    <c:v> 638 </c:v>
                  </c:pt>
                  <c:pt idx="4">
                    <c:v>-5.3 </c:v>
                  </c:pt>
                  <c:pt idx="5">
                    <c:v> 9,900 </c:v>
                  </c:pt>
                  <c:pt idx="6">
                    <c:v> 13,000 </c:v>
                  </c:pt>
                  <c:pt idx="7">
                    <c:v> 13,900 </c:v>
                  </c:pt>
                  <c:pt idx="8">
                    <c:v> 11,000 </c:v>
                  </c:pt>
                  <c:pt idx="9">
                    <c:v> 11,250 </c:v>
                  </c:pt>
                  <c:pt idx="10">
                    <c:v> 11,400 </c:v>
                  </c:pt>
                  <c:pt idx="11">
                    <c:v> 8,000 </c:v>
                  </c:pt>
                  <c:pt idx="12">
                    <c:v> 13,000 </c:v>
                  </c:pt>
                </c:lvl>
                <c:lvl>
                  <c:pt idx="0">
                    <c:v> 46,075 </c:v>
                  </c:pt>
                  <c:pt idx="1">
                    <c:v> 39,281 </c:v>
                  </c:pt>
                  <c:pt idx="2">
                    <c:v>↑</c:v>
                  </c:pt>
                  <c:pt idx="3">
                    <c:v> 6,794 </c:v>
                  </c:pt>
                  <c:pt idx="4">
                    <c:v> 17.3 </c:v>
                  </c:pt>
                  <c:pt idx="5">
                    <c:v> 40,100 </c:v>
                  </c:pt>
                  <c:pt idx="6">
                    <c:v> 27,000 </c:v>
                  </c:pt>
                  <c:pt idx="7">
                    <c:v> 40,100 </c:v>
                  </c:pt>
                  <c:pt idx="8">
                    <c:v> 60,000 </c:v>
                  </c:pt>
                  <c:pt idx="9">
                    <c:v> 57,000 </c:v>
                  </c:pt>
                  <c:pt idx="10">
                    <c:v> 67,900 </c:v>
                  </c:pt>
                  <c:pt idx="11">
                    <c:v> 47,500 </c:v>
                  </c:pt>
                  <c:pt idx="12">
                    <c:v> 29,000 </c:v>
                  </c:pt>
                </c:lvl>
                <c:lvl>
                  <c:pt idx="8">
                    <c:v>320g</c:v>
                  </c:pt>
                  <c:pt idx="9">
                    <c:v>600g</c:v>
                  </c:pt>
                  <c:pt idx="10">
                    <c:v>500g</c:v>
                  </c:pt>
                  <c:pt idx="11">
                    <c:v>320g</c:v>
                  </c:pt>
                </c:lvl>
                <c:lvl>
                  <c:pt idx="0">
                    <c:v> 7,745 </c:v>
                  </c:pt>
                  <c:pt idx="1">
                    <c:v> 12,035 </c:v>
                  </c:pt>
                  <c:pt idx="2">
                    <c:v>↓</c:v>
                  </c:pt>
                  <c:pt idx="3">
                    <c:v> 4,290 </c:v>
                  </c:pt>
                  <c:pt idx="4">
                    <c:v>-35.6 </c:v>
                  </c:pt>
                  <c:pt idx="5">
                    <c:v> 13,900 </c:v>
                  </c:pt>
                  <c:pt idx="6">
                    <c:v> 3,800 </c:v>
                  </c:pt>
                  <c:pt idx="7">
                    <c:v> 3,700 </c:v>
                  </c:pt>
                  <c:pt idx="8">
                    <c:v> 7,900 </c:v>
                  </c:pt>
                  <c:pt idx="9">
                    <c:v> 13,900 </c:v>
                  </c:pt>
                  <c:pt idx="10">
                    <c:v> 6,980 </c:v>
                  </c:pt>
                  <c:pt idx="11">
                    <c:v> 7,980 </c:v>
                  </c:pt>
                  <c:pt idx="12">
                    <c:v> 3,800 </c:v>
                  </c:pt>
                </c:lvl>
                <c:lvl>
                  <c:pt idx="5">
                    <c:v>2마리</c:v>
                  </c:pt>
                  <c:pt idx="9">
                    <c:v>한손</c:v>
                  </c:pt>
                </c:lvl>
                <c:lvl>
                  <c:pt idx="0">
                    <c:v> 4,046 </c:v>
                  </c:pt>
                  <c:pt idx="1">
                    <c:v> 3,884 </c:v>
                  </c:pt>
                  <c:pt idx="2">
                    <c:v>↑</c:v>
                  </c:pt>
                  <c:pt idx="3">
                    <c:v> 163 </c:v>
                  </c:pt>
                  <c:pt idx="4">
                    <c:v> 4.2 </c:v>
                  </c:pt>
                  <c:pt idx="5">
                    <c:v> 5,900 </c:v>
                  </c:pt>
                  <c:pt idx="6">
                    <c:v> 2,700 </c:v>
                  </c:pt>
                  <c:pt idx="7">
                    <c:v> 2,100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3,990 </c:v>
                  </c:pt>
                  <c:pt idx="11">
                    <c:v> 4,000 </c:v>
                  </c:pt>
                  <c:pt idx="12">
                    <c:v> 2,700 </c:v>
                  </c:pt>
                </c:lvl>
                <c:lvl>
                  <c:pt idx="5">
                    <c:v>1봉</c:v>
                  </c:pt>
                  <c:pt idx="8">
                    <c:v>6개</c:v>
                  </c:pt>
                  <c:pt idx="9">
                    <c:v>4-6개/1.2kg</c:v>
                  </c:pt>
                  <c:pt idx="10">
                    <c:v>1.2kg/5~6개</c:v>
                  </c:pt>
                  <c:pt idx="11">
                    <c:v>6개</c:v>
                  </c:pt>
                </c:lvl>
                <c:lvl>
                  <c:pt idx="0">
                    <c:v> 6,024 </c:v>
                  </c:pt>
                  <c:pt idx="1">
                    <c:v> 4,288 </c:v>
                  </c:pt>
                  <c:pt idx="2">
                    <c:v>↑</c:v>
                  </c:pt>
                  <c:pt idx="3">
                    <c:v> 1,736 </c:v>
                  </c:pt>
                  <c:pt idx="4">
                    <c:v> 40.5 </c:v>
                  </c:pt>
                  <c:pt idx="5">
                    <c:v> 9,900 </c:v>
                  </c:pt>
                  <c:pt idx="6">
                    <c:v> 500 </c:v>
                  </c:pt>
                  <c:pt idx="7">
                    <c:v> 500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500 </c:v>
                  </c:pt>
                </c:lvl>
                <c:lvl>
                  <c:pt idx="5">
                    <c:v>알배기1통</c:v>
                  </c:pt>
                  <c:pt idx="11">
                    <c:v>1개</c:v>
                  </c:pt>
                </c:lvl>
                <c:lvl>
                  <c:pt idx="0">
                    <c:v> 3,019 </c:v>
                  </c:pt>
                  <c:pt idx="1">
                    <c:v> 3,121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-3.3 </c:v>
                  </c:pt>
                  <c:pt idx="5">
                    <c:v> 3,500 </c:v>
                  </c:pt>
                  <c:pt idx="6">
                    <c:v> 1,800 </c:v>
                  </c:pt>
                  <c:pt idx="7">
                    <c:v> 1,900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3,800 </c:v>
                  </c:pt>
                  <c:pt idx="11">
                    <c:v> 3,960 </c:v>
                  </c:pt>
                  <c:pt idx="12">
                    <c:v> 1,900 </c:v>
                  </c:pt>
                </c:lvl>
                <c:lvl>
                  <c:pt idx="5">
                    <c:v>1개</c:v>
                  </c:pt>
                  <c:pt idx="11">
                    <c:v>1개</c:v>
                  </c:pt>
                </c:lvl>
                <c:lvl>
                  <c:pt idx="0">
                    <c:v> 1,553 </c:v>
                  </c:pt>
                  <c:pt idx="1">
                    <c:v> 2,171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-28.5 </c:v>
                  </c:pt>
                  <c:pt idx="5">
                    <c:v> 990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1,490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1,500 </c:v>
                  </c:pt>
                </c:lvl>
                <c:lvl>
                  <c:pt idx="5">
                    <c:v>1단</c:v>
                  </c:pt>
                  <c:pt idx="9">
                    <c:v>1단</c:v>
                  </c:pt>
                  <c:pt idx="10">
                    <c:v>600g</c:v>
                  </c:pt>
                </c:lvl>
                <c:lvl>
                  <c:pt idx="0">
                    <c:v> 2,341 </c:v>
                  </c:pt>
                  <c:pt idx="1">
                    <c:v> 2,521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2,790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2,400 </c:v>
                  </c:pt>
                </c:lvl>
                <c:lvl>
                  <c:pt idx="5">
                    <c:v>1망</c:v>
                  </c:pt>
                  <c:pt idx="9">
                    <c:v>1.5kg</c:v>
                  </c:pt>
                </c:lvl>
                <c:lvl>
                  <c:pt idx="0">
                    <c:v> 2,824 </c:v>
                  </c:pt>
                  <c:pt idx="1">
                    <c:v> 3,159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-10.6 </c:v>
                  </c:pt>
                  <c:pt idx="5">
                    <c:v> 3,980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1,245 </c:v>
                  </c:pt>
                  <c:pt idx="12">
                    <c:v> 2,900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5,846 </c:v>
                  </c:pt>
                  <c:pt idx="1">
                    <c:v> 5,209 </c:v>
                  </c:pt>
                  <c:pt idx="2">
                    <c:v>↑</c:v>
                  </c:pt>
                  <c:pt idx="3">
                    <c:v> 638 </c:v>
                  </c:pt>
                  <c:pt idx="4">
                    <c:v> 12.2 </c:v>
                  </c:pt>
                  <c:pt idx="5">
                    <c:v> 9,900 </c:v>
                  </c:pt>
                  <c:pt idx="6">
                    <c:v> 1,900 </c:v>
                  </c:pt>
                  <c:pt idx="7">
                    <c:v> 1,900 </c:v>
                  </c:pt>
                  <c:pt idx="8">
                    <c:v> 12,000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9,900 </c:v>
                  </c:pt>
                  <c:pt idx="12">
                    <c:v> 1,900 </c:v>
                  </c:pt>
                </c:lvl>
                <c:lvl>
                  <c:pt idx="5">
                    <c:v>수입콩나물300g</c:v>
                  </c:pt>
                  <c:pt idx="9">
                    <c:v>풀무원안심콩나물340g</c:v>
                  </c:pt>
                  <c:pt idx="11">
                    <c:v>480g</c:v>
                  </c:pt>
                </c:lvl>
                <c:lvl>
                  <c:pt idx="0">
                    <c:v> 2,245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-10.2 </c:v>
                  </c:pt>
                  <c:pt idx="5">
                    <c:v> 980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1,750 </c:v>
                  </c:pt>
                  <c:pt idx="10">
                    <c:v> 2,480 </c:v>
                  </c:pt>
                  <c:pt idx="11">
                    <c:v> 3,150 </c:v>
                  </c:pt>
                  <c:pt idx="12">
                    <c:v> 2,500 </c:v>
                  </c:pt>
                </c:lvl>
                <c:lvl>
                  <c:pt idx="5">
                    <c:v>참좋은신동진쌀</c:v>
                  </c:pt>
                  <c:pt idx="9">
                    <c:v>정갈한쌀</c:v>
                  </c:pt>
                  <c:pt idx="10">
                    <c:v>4kg</c:v>
                  </c:pt>
                </c:lvl>
                <c:lvl>
                  <c:pt idx="0">
                    <c:v> 53,338 </c:v>
                  </c:pt>
                  <c:pt idx="1">
                    <c:v> 60,600 </c:v>
                  </c:pt>
                  <c:pt idx="2">
                    <c:v>↓</c:v>
                  </c:pt>
                  <c:pt idx="3">
                    <c:v> 7,263 </c:v>
                  </c:pt>
                  <c:pt idx="4">
                    <c:v>-12.0 </c:v>
                  </c:pt>
                  <c:pt idx="5">
                    <c:v> 56,000 </c:v>
                  </c:pt>
                  <c:pt idx="6">
                    <c:v> 57,900 </c:v>
                  </c:pt>
                  <c:pt idx="7">
                    <c:v> 57,900 </c:v>
                  </c:pt>
                  <c:pt idx="8">
                    <c:v> 65,000 </c:v>
                  </c:pt>
                  <c:pt idx="9">
                    <c:v> 50,900 </c:v>
                  </c:pt>
                  <c:pt idx="10">
                    <c:v> 19,900 </c:v>
                  </c:pt>
                  <c:pt idx="11">
                    <c:v> 65,000 </c:v>
                  </c:pt>
                  <c:pt idx="12">
                    <c:v> 54,100 </c:v>
                  </c:pt>
                </c:lvl>
                <c:lvl>
                  <c:pt idx="5">
                    <c:v>3월10일</c:v>
                  </c:pt>
                  <c:pt idx="6">
                    <c:v>3월7일</c:v>
                  </c:pt>
                  <c:pt idx="7">
                    <c:v>3월11일</c:v>
                  </c:pt>
                  <c:pt idx="8">
                    <c:v>3월8일</c:v>
                  </c:pt>
                  <c:pt idx="9">
                    <c:v>3월7일</c:v>
                  </c:pt>
                  <c:pt idx="10">
                    <c:v>3월11일</c:v>
                  </c:pt>
                  <c:pt idx="11">
                    <c:v>3월9일</c:v>
                  </c:pt>
                  <c:pt idx="12">
                    <c:v>3월8일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1674.5</c:v>
                </c:pt>
                <c:pt idx="1">
                  <c:v>1573.5</c:v>
                </c:pt>
                <c:pt idx="2" formatCode="General">
                  <c:v>0</c:v>
                </c:pt>
                <c:pt idx="3">
                  <c:v>101</c:v>
                </c:pt>
                <c:pt idx="4" formatCode="_-* #,##0.0_-;\-* #,##0.0_-;_-* &quot;-&quot;_-;_-@_-">
                  <c:v>6.4</c:v>
                </c:pt>
                <c:pt idx="5">
                  <c:v>1627</c:v>
                </c:pt>
                <c:pt idx="6">
                  <c:v>1527</c:v>
                </c:pt>
                <c:pt idx="7">
                  <c:v>1527</c:v>
                </c:pt>
                <c:pt idx="8">
                  <c:v>1797</c:v>
                </c:pt>
                <c:pt idx="9">
                  <c:v>1797</c:v>
                </c:pt>
                <c:pt idx="10">
                  <c:v>1797</c:v>
                </c:pt>
                <c:pt idx="11">
                  <c:v>1797</c:v>
                </c:pt>
                <c:pt idx="12">
                  <c:v>1527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A8-4948-ACE0-D80A5D46903C}"/>
            </c:ext>
          </c:extLst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1,400 </c:v>
                  </c:pt>
                  <c:pt idx="3">
                    <c:v> - </c:v>
                  </c:pt>
                  <c:pt idx="4">
                    <c:v> -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1,822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3.1 </c:v>
                  </c:pt>
                  <c:pt idx="5">
                    <c:v> 1,787 </c:v>
                  </c:pt>
                  <c:pt idx="6">
                    <c:v> 1,687 </c:v>
                  </c:pt>
                  <c:pt idx="7">
                    <c:v> 1,787 </c:v>
                  </c:pt>
                  <c:pt idx="8">
                    <c:v> 1,907 </c:v>
                  </c:pt>
                  <c:pt idx="9">
                    <c:v> 1,907 </c:v>
                  </c:pt>
                  <c:pt idx="10">
                    <c:v> 1,907 </c:v>
                  </c:pt>
                  <c:pt idx="11">
                    <c:v> 1,907 </c:v>
                  </c:pt>
                  <c:pt idx="12">
                    <c:v> 1,687 </c:v>
                  </c:pt>
                </c:lvl>
                <c:lvl>
                  <c:pt idx="9">
                    <c:v>깨끗한나라30m*30롤</c:v>
                  </c:pt>
                  <c:pt idx="10">
                    <c:v>크리넥스울트라클린30m30롤화이트비데</c:v>
                  </c:pt>
                </c:lvl>
                <c:lvl>
                  <c:pt idx="0">
                    <c:v> 15,875 </c:v>
                  </c:pt>
                  <c:pt idx="1">
                    <c:v> 16,475 </c:v>
                  </c:pt>
                  <c:pt idx="2">
                    <c:v>↓</c:v>
                  </c:pt>
                  <c:pt idx="3">
                    <c:v> 600 </c:v>
                  </c:pt>
                  <c:pt idx="4">
                    <c:v>-3.6 </c:v>
                  </c:pt>
                  <c:pt idx="5">
                    <c:v> 13,100 </c:v>
                  </c:pt>
                  <c:pt idx="6">
                    <c:v> 13,100 </c:v>
                  </c:pt>
                  <c:pt idx="7">
                    <c:v> 13,900 </c:v>
                  </c:pt>
                  <c:pt idx="8">
                    <c:v> 12,500 </c:v>
                  </c:pt>
                  <c:pt idx="9">
                    <c:v> 20,900 </c:v>
                  </c:pt>
                  <c:pt idx="10">
                    <c:v> 27,900 </c:v>
                  </c:pt>
                  <c:pt idx="11">
                    <c:v> 12,500 </c:v>
                  </c:pt>
                  <c:pt idx="12">
                    <c:v> 13,100 </c:v>
                  </c:pt>
                </c:lvl>
                <c:lvl>
                  <c:pt idx="0">
                    <c:v> 5,473 </c:v>
                  </c:pt>
                  <c:pt idx="1">
                    <c:v> 5,396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1.4 </c:v>
                  </c:pt>
                  <c:pt idx="5">
                    <c:v> 7,200 </c:v>
                  </c:pt>
                  <c:pt idx="6">
                    <c:v> 7,800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5,400 </c:v>
                  </c:pt>
                  <c:pt idx="11">
                    <c:v> 2,760 </c:v>
                  </c:pt>
                  <c:pt idx="12">
                    <c:v> 7,200 </c:v>
                  </c:pt>
                </c:lvl>
                <c:lvl>
                  <c:pt idx="10">
                    <c:v>4kg</c:v>
                  </c:pt>
                  <c:pt idx="11">
                    <c:v>3.2kg</c:v>
                  </c:pt>
                </c:lvl>
                <c:lvl>
                  <c:pt idx="0">
                    <c:v> 10,325 </c:v>
                  </c:pt>
                  <c:pt idx="1">
                    <c:v> 9,438 </c:v>
                  </c:pt>
                  <c:pt idx="2">
                    <c:v>↑</c:v>
                  </c:pt>
                  <c:pt idx="3">
                    <c:v> 888 </c:v>
                  </c:pt>
                  <c:pt idx="4">
                    <c:v> 9.4 </c:v>
                  </c:pt>
                  <c:pt idx="5">
                    <c:v> 11,800 </c:v>
                  </c:pt>
                  <c:pt idx="6">
                    <c:v> 11,000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6,500 </c:v>
                  </c:pt>
                  <c:pt idx="12">
                    <c:v> 11,900 </c:v>
                  </c:pt>
                </c:lvl>
                <c:lvl>
                  <c:pt idx="0">
                    <c:v> 1,490 </c:v>
                  </c:pt>
                  <c:pt idx="1">
                    <c:v> 1,581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1,380 </c:v>
                  </c:pt>
                  <c:pt idx="11">
                    <c:v> 1,490 </c:v>
                  </c:pt>
                  <c:pt idx="12">
                    <c:v> 1,500 </c:v>
                  </c:pt>
                </c:lvl>
                <c:lvl>
                  <c:pt idx="0">
                    <c:v> 12,475 </c:v>
                  </c:pt>
                  <c:pt idx="1">
                    <c:v> 11,663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7.0 </c:v>
                  </c:pt>
                  <c:pt idx="5">
                    <c:v> 10,900 </c:v>
                  </c:pt>
                  <c:pt idx="6">
                    <c:v> 10,700 </c:v>
                  </c:pt>
                  <c:pt idx="7">
                    <c:v> 7,900 </c:v>
                  </c:pt>
                  <c:pt idx="8">
                    <c:v> 13,000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11,900 </c:v>
                  </c:pt>
                  <c:pt idx="12">
                    <c:v> 9,900 </c:v>
                  </c:pt>
                </c:lvl>
                <c:lvl>
                  <c:pt idx="0">
                    <c:v> 2,208 </c:v>
                  </c:pt>
                  <c:pt idx="1">
                    <c:v> 2,245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-1.7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1,500 </c:v>
                  </c:pt>
                </c:lvl>
                <c:lvl>
                  <c:pt idx="0">
                    <c:v> 25,538 </c:v>
                  </c:pt>
                  <c:pt idx="1">
                    <c:v> 22,938 </c:v>
                  </c:pt>
                  <c:pt idx="2">
                    <c:v>↑</c:v>
                  </c:pt>
                  <c:pt idx="3">
                    <c:v> 2,600 </c:v>
                  </c:pt>
                  <c:pt idx="4">
                    <c:v> 11.3 </c:v>
                  </c:pt>
                  <c:pt idx="5">
                    <c:v> 28,100 </c:v>
                  </c:pt>
                  <c:pt idx="6">
                    <c:v> 27,100 </c:v>
                  </c:pt>
                  <c:pt idx="7">
                    <c:v> 27,900 </c:v>
                  </c:pt>
                  <c:pt idx="8">
                    <c:v> 27,200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27,100 </c:v>
                  </c:pt>
                </c:lvl>
                <c:lvl>
                  <c:pt idx="5">
                    <c:v>390g</c:v>
                  </c:pt>
                </c:lvl>
                <c:lvl>
                  <c:pt idx="0">
                    <c:v> 2,383 </c:v>
                  </c:pt>
                  <c:pt idx="1">
                    <c:v> 2,395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-0.5 </c:v>
                  </c:pt>
                  <c:pt idx="5">
                    <c:v> 2,150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1,100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2,650 </c:v>
                  </c:pt>
                  <c:pt idx="12">
                    <c:v> 2,500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</c:lvl>
                <c:lvl>
                  <c:pt idx="0">
                    <c:v> 2,699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-20.2 </c:v>
                  </c:pt>
                  <c:pt idx="5">
                    <c:v> 3,500 </c:v>
                  </c:pt>
                  <c:pt idx="6">
                    <c:v> 3,200 </c:v>
                  </c:pt>
                  <c:pt idx="7">
                    <c:v> 3,300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730 </c:v>
                  </c:pt>
                  <c:pt idx="12">
                    <c:v> 2,700 </c:v>
                  </c:pt>
                </c:lvl>
                <c:lvl>
                  <c:pt idx="0">
                    <c:v> 1,241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-6.1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1,250 </c:v>
                  </c:pt>
                  <c:pt idx="12">
                    <c:v> 1,300 </c:v>
                  </c:pt>
                </c:lvl>
                <c:lvl>
                  <c:pt idx="0">
                    <c:v> 6,726 </c:v>
                  </c:pt>
                  <c:pt idx="1">
                    <c:v> 7,395 </c:v>
                  </c:pt>
                  <c:pt idx="2">
                    <c:v>↓</c:v>
                  </c:pt>
                  <c:pt idx="3">
                    <c:v> 669 </c:v>
                  </c:pt>
                  <c:pt idx="4">
                    <c:v>-9.0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7,000 </c:v>
                  </c:pt>
                  <c:pt idx="9">
                    <c:v> 6,780 </c:v>
                  </c:pt>
                  <c:pt idx="10">
                    <c:v> 7,680 </c:v>
                  </c:pt>
                  <c:pt idx="11">
                    <c:v> 4,750 </c:v>
                  </c:pt>
                  <c:pt idx="12">
                    <c:v> 6,900 </c:v>
                  </c:pt>
                </c:lvl>
                <c:lvl>
                  <c:pt idx="0">
                    <c:v> 2,655 </c:v>
                  </c:pt>
                  <c:pt idx="1">
                    <c:v> 2,201 </c:v>
                  </c:pt>
                  <c:pt idx="2">
                    <c:v>↑</c:v>
                  </c:pt>
                  <c:pt idx="3">
                    <c:v> 454 </c:v>
                  </c:pt>
                  <c:pt idx="4">
                    <c:v> 20.6 </c:v>
                  </c:pt>
                  <c:pt idx="5">
                    <c:v> 3,800 </c:v>
                  </c:pt>
                  <c:pt idx="6">
                    <c:v> 3,700 </c:v>
                  </c:pt>
                  <c:pt idx="7">
                    <c:v> 3,700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1,580 </c:v>
                  </c:pt>
                  <c:pt idx="12">
                    <c:v> 3,700 </c:v>
                  </c:pt>
                </c:lvl>
                <c:lvl>
                  <c:pt idx="0">
                    <c:v> 6,120 </c:v>
                  </c:pt>
                  <c:pt idx="1">
                    <c:v> 5,266 </c:v>
                  </c:pt>
                  <c:pt idx="2">
                    <c:v>↑</c:v>
                  </c:pt>
                  <c:pt idx="3">
                    <c:v> 854 </c:v>
                  </c:pt>
                  <c:pt idx="4">
                    <c:v> 16.2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4,980 </c:v>
                  </c:pt>
                  <c:pt idx="12">
                    <c:v> 7,100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8,284 </c:v>
                  </c:pt>
                  <c:pt idx="1">
                    <c:v> 8,584 </c:v>
                  </c:pt>
                  <c:pt idx="2">
                    <c:v>↓</c:v>
                  </c:pt>
                  <c:pt idx="3">
                    <c:v> 300 </c:v>
                  </c:pt>
                  <c:pt idx="4">
                    <c:v>-3.5 </c:v>
                  </c:pt>
                  <c:pt idx="5">
                    <c:v> 4,500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12,500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12,500 </c:v>
                  </c:pt>
                  <c:pt idx="12">
                    <c:v> 7,200 </c:v>
                  </c:pt>
                </c:lvl>
                <c:lvl>
                  <c:pt idx="0">
                    <c:v> 24,463 </c:v>
                  </c:pt>
                  <c:pt idx="1">
                    <c:v> 24,453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16,100 </c:v>
                  </c:pt>
                  <c:pt idx="8">
                    <c:v> 35,000 </c:v>
                  </c:pt>
                  <c:pt idx="9">
                    <c:v> 26,820 </c:v>
                  </c:pt>
                  <c:pt idx="10">
                    <c:v> 35,880 </c:v>
                  </c:pt>
                  <c:pt idx="11">
                    <c:v> 32,000 </c:v>
                  </c:pt>
                  <c:pt idx="12">
                    <c:v> 16,900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</c:lvl>
                <c:lvl>
                  <c:pt idx="0">
                    <c:v> 5,406 </c:v>
                  </c:pt>
                  <c:pt idx="1">
                    <c:v> 9,219 </c:v>
                  </c:pt>
                  <c:pt idx="2">
                    <c:v>↓</c:v>
                  </c:pt>
                  <c:pt idx="3">
                    <c:v> 3,813 </c:v>
                  </c:pt>
                  <c:pt idx="4">
                    <c:v>-41.4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3,000 </c:v>
                  </c:pt>
                  <c:pt idx="9">
                    <c:v> 5,490 </c:v>
                  </c:pt>
                  <c:pt idx="10">
                    <c:v> 4,580 </c:v>
                  </c:pt>
                  <c:pt idx="11">
                    <c:v> 4,500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1,360 </c:v>
                  </c:pt>
                  <c:pt idx="1">
                    <c:v> 1,334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2.0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800 </c:v>
                  </c:pt>
                  <c:pt idx="8">
                    <c:v> 1,000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5">
                    <c:v>청정란30구</c:v>
                  </c:pt>
                  <c:pt idx="10">
                    <c:v>25개</c:v>
                  </c:pt>
                </c:lvl>
                <c:lvl>
                  <c:pt idx="0">
                    <c:v> 5,604 </c:v>
                  </c:pt>
                  <c:pt idx="1">
                    <c:v> 6,069 </c:v>
                  </c:pt>
                  <c:pt idx="2">
                    <c:v>↓</c:v>
                  </c:pt>
                  <c:pt idx="3">
                    <c:v> 465 </c:v>
                  </c:pt>
                  <c:pt idx="4">
                    <c:v>-7.7 </c:v>
                  </c:pt>
                  <c:pt idx="5">
                    <c:v> 5,500 </c:v>
                  </c:pt>
                  <c:pt idx="6">
                    <c:v> 2,900 </c:v>
                  </c:pt>
                  <c:pt idx="7">
                    <c:v> 3,300 </c:v>
                  </c:pt>
                  <c:pt idx="8">
                    <c:v> 5,980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5,980 </c:v>
                  </c:pt>
                  <c:pt idx="12">
                    <c:v> 2,900 </c:v>
                  </c:pt>
                </c:lvl>
                <c:lvl>
                  <c:pt idx="5">
                    <c:v>600g</c:v>
                  </c:pt>
                  <c:pt idx="9">
                    <c:v>1.2kg</c:v>
                  </c:pt>
                  <c:pt idx="10">
                    <c:v>무항생제</c:v>
                  </c:pt>
                </c:lvl>
                <c:lvl>
                  <c:pt idx="0">
                    <c:v> 7,268 </c:v>
                  </c:pt>
                  <c:pt idx="1">
                    <c:v> 7,558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-3.8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7,980 </c:v>
                  </c:pt>
                  <c:pt idx="11">
                    <c:v> 7,500 </c:v>
                  </c:pt>
                  <c:pt idx="12">
                    <c:v> 6,900 </c:v>
                  </c:pt>
                </c:lvl>
                <c:lvl>
                  <c:pt idx="0">
                    <c:v> 11,431 </c:v>
                  </c:pt>
                  <c:pt idx="1">
                    <c:v> 12,069 </c:v>
                  </c:pt>
                  <c:pt idx="2">
                    <c:v>↓</c:v>
                  </c:pt>
                  <c:pt idx="3">
                    <c:v> 638 </c:v>
                  </c:pt>
                  <c:pt idx="4">
                    <c:v>-5.3 </c:v>
                  </c:pt>
                  <c:pt idx="5">
                    <c:v> 9,900 </c:v>
                  </c:pt>
                  <c:pt idx="6">
                    <c:v> 13,000 </c:v>
                  </c:pt>
                  <c:pt idx="7">
                    <c:v> 13,900 </c:v>
                  </c:pt>
                  <c:pt idx="8">
                    <c:v> 11,000 </c:v>
                  </c:pt>
                  <c:pt idx="9">
                    <c:v> 11,250 </c:v>
                  </c:pt>
                  <c:pt idx="10">
                    <c:v> 11,400 </c:v>
                  </c:pt>
                  <c:pt idx="11">
                    <c:v> 8,000 </c:v>
                  </c:pt>
                  <c:pt idx="12">
                    <c:v> 13,000 </c:v>
                  </c:pt>
                </c:lvl>
                <c:lvl>
                  <c:pt idx="0">
                    <c:v> 46,075 </c:v>
                  </c:pt>
                  <c:pt idx="1">
                    <c:v> 39,281 </c:v>
                  </c:pt>
                  <c:pt idx="2">
                    <c:v>↑</c:v>
                  </c:pt>
                  <c:pt idx="3">
                    <c:v> 6,794 </c:v>
                  </c:pt>
                  <c:pt idx="4">
                    <c:v> 17.3 </c:v>
                  </c:pt>
                  <c:pt idx="5">
                    <c:v> 40,100 </c:v>
                  </c:pt>
                  <c:pt idx="6">
                    <c:v> 27,000 </c:v>
                  </c:pt>
                  <c:pt idx="7">
                    <c:v> 40,100 </c:v>
                  </c:pt>
                  <c:pt idx="8">
                    <c:v> 60,000 </c:v>
                  </c:pt>
                  <c:pt idx="9">
                    <c:v> 57,000 </c:v>
                  </c:pt>
                  <c:pt idx="10">
                    <c:v> 67,900 </c:v>
                  </c:pt>
                  <c:pt idx="11">
                    <c:v> 47,500 </c:v>
                  </c:pt>
                  <c:pt idx="12">
                    <c:v> 29,000 </c:v>
                  </c:pt>
                </c:lvl>
                <c:lvl>
                  <c:pt idx="8">
                    <c:v>320g</c:v>
                  </c:pt>
                  <c:pt idx="9">
                    <c:v>600g</c:v>
                  </c:pt>
                  <c:pt idx="10">
                    <c:v>500g</c:v>
                  </c:pt>
                  <c:pt idx="11">
                    <c:v>320g</c:v>
                  </c:pt>
                </c:lvl>
                <c:lvl>
                  <c:pt idx="0">
                    <c:v> 7,745 </c:v>
                  </c:pt>
                  <c:pt idx="1">
                    <c:v> 12,035 </c:v>
                  </c:pt>
                  <c:pt idx="2">
                    <c:v>↓</c:v>
                  </c:pt>
                  <c:pt idx="3">
                    <c:v> 4,290 </c:v>
                  </c:pt>
                  <c:pt idx="4">
                    <c:v>-35.6 </c:v>
                  </c:pt>
                  <c:pt idx="5">
                    <c:v> 13,900 </c:v>
                  </c:pt>
                  <c:pt idx="6">
                    <c:v> 3,800 </c:v>
                  </c:pt>
                  <c:pt idx="7">
                    <c:v> 3,700 </c:v>
                  </c:pt>
                  <c:pt idx="8">
                    <c:v> 7,900 </c:v>
                  </c:pt>
                  <c:pt idx="9">
                    <c:v> 13,900 </c:v>
                  </c:pt>
                  <c:pt idx="10">
                    <c:v> 6,980 </c:v>
                  </c:pt>
                  <c:pt idx="11">
                    <c:v> 7,980 </c:v>
                  </c:pt>
                  <c:pt idx="12">
                    <c:v> 3,800 </c:v>
                  </c:pt>
                </c:lvl>
                <c:lvl>
                  <c:pt idx="5">
                    <c:v>2마리</c:v>
                  </c:pt>
                  <c:pt idx="9">
                    <c:v>한손</c:v>
                  </c:pt>
                </c:lvl>
                <c:lvl>
                  <c:pt idx="0">
                    <c:v> 4,046 </c:v>
                  </c:pt>
                  <c:pt idx="1">
                    <c:v> 3,884 </c:v>
                  </c:pt>
                  <c:pt idx="2">
                    <c:v>↑</c:v>
                  </c:pt>
                  <c:pt idx="3">
                    <c:v> 163 </c:v>
                  </c:pt>
                  <c:pt idx="4">
                    <c:v> 4.2 </c:v>
                  </c:pt>
                  <c:pt idx="5">
                    <c:v> 5,900 </c:v>
                  </c:pt>
                  <c:pt idx="6">
                    <c:v> 2,700 </c:v>
                  </c:pt>
                  <c:pt idx="7">
                    <c:v> 2,100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3,990 </c:v>
                  </c:pt>
                  <c:pt idx="11">
                    <c:v> 4,000 </c:v>
                  </c:pt>
                  <c:pt idx="12">
                    <c:v> 2,700 </c:v>
                  </c:pt>
                </c:lvl>
                <c:lvl>
                  <c:pt idx="5">
                    <c:v>1봉</c:v>
                  </c:pt>
                  <c:pt idx="8">
                    <c:v>6개</c:v>
                  </c:pt>
                  <c:pt idx="9">
                    <c:v>4-6개/1.2kg</c:v>
                  </c:pt>
                  <c:pt idx="10">
                    <c:v>1.2kg/5~6개</c:v>
                  </c:pt>
                  <c:pt idx="11">
                    <c:v>6개</c:v>
                  </c:pt>
                </c:lvl>
                <c:lvl>
                  <c:pt idx="0">
                    <c:v> 6,024 </c:v>
                  </c:pt>
                  <c:pt idx="1">
                    <c:v> 4,288 </c:v>
                  </c:pt>
                  <c:pt idx="2">
                    <c:v>↑</c:v>
                  </c:pt>
                  <c:pt idx="3">
                    <c:v> 1,736 </c:v>
                  </c:pt>
                  <c:pt idx="4">
                    <c:v> 40.5 </c:v>
                  </c:pt>
                  <c:pt idx="5">
                    <c:v> 9,900 </c:v>
                  </c:pt>
                  <c:pt idx="6">
                    <c:v> 500 </c:v>
                  </c:pt>
                  <c:pt idx="7">
                    <c:v> 500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500 </c:v>
                  </c:pt>
                </c:lvl>
                <c:lvl>
                  <c:pt idx="5">
                    <c:v>알배기1통</c:v>
                  </c:pt>
                  <c:pt idx="11">
                    <c:v>1개</c:v>
                  </c:pt>
                </c:lvl>
                <c:lvl>
                  <c:pt idx="0">
                    <c:v> 3,019 </c:v>
                  </c:pt>
                  <c:pt idx="1">
                    <c:v> 3,121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-3.3 </c:v>
                  </c:pt>
                  <c:pt idx="5">
                    <c:v> 3,500 </c:v>
                  </c:pt>
                  <c:pt idx="6">
                    <c:v> 1,800 </c:v>
                  </c:pt>
                  <c:pt idx="7">
                    <c:v> 1,900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3,800 </c:v>
                  </c:pt>
                  <c:pt idx="11">
                    <c:v> 3,960 </c:v>
                  </c:pt>
                  <c:pt idx="12">
                    <c:v> 1,900 </c:v>
                  </c:pt>
                </c:lvl>
                <c:lvl>
                  <c:pt idx="5">
                    <c:v>1개</c:v>
                  </c:pt>
                  <c:pt idx="11">
                    <c:v>1개</c:v>
                  </c:pt>
                </c:lvl>
                <c:lvl>
                  <c:pt idx="0">
                    <c:v> 1,553 </c:v>
                  </c:pt>
                  <c:pt idx="1">
                    <c:v> 2,171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-28.5 </c:v>
                  </c:pt>
                  <c:pt idx="5">
                    <c:v> 990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1,490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1,500 </c:v>
                  </c:pt>
                </c:lvl>
                <c:lvl>
                  <c:pt idx="5">
                    <c:v>1단</c:v>
                  </c:pt>
                  <c:pt idx="9">
                    <c:v>1단</c:v>
                  </c:pt>
                  <c:pt idx="10">
                    <c:v>600g</c:v>
                  </c:pt>
                </c:lvl>
                <c:lvl>
                  <c:pt idx="0">
                    <c:v> 2,341 </c:v>
                  </c:pt>
                  <c:pt idx="1">
                    <c:v> 2,521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2,790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2,400 </c:v>
                  </c:pt>
                </c:lvl>
                <c:lvl>
                  <c:pt idx="5">
                    <c:v>1망</c:v>
                  </c:pt>
                  <c:pt idx="9">
                    <c:v>1.5kg</c:v>
                  </c:pt>
                </c:lvl>
                <c:lvl>
                  <c:pt idx="0">
                    <c:v> 2,824 </c:v>
                  </c:pt>
                  <c:pt idx="1">
                    <c:v> 3,159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-10.6 </c:v>
                  </c:pt>
                  <c:pt idx="5">
                    <c:v> 3,980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1,245 </c:v>
                  </c:pt>
                  <c:pt idx="12">
                    <c:v> 2,900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5,846 </c:v>
                  </c:pt>
                  <c:pt idx="1">
                    <c:v> 5,209 </c:v>
                  </c:pt>
                  <c:pt idx="2">
                    <c:v>↑</c:v>
                  </c:pt>
                  <c:pt idx="3">
                    <c:v> 638 </c:v>
                  </c:pt>
                  <c:pt idx="4">
                    <c:v> 12.2 </c:v>
                  </c:pt>
                  <c:pt idx="5">
                    <c:v> 9,900 </c:v>
                  </c:pt>
                  <c:pt idx="6">
                    <c:v> 1,900 </c:v>
                  </c:pt>
                  <c:pt idx="7">
                    <c:v> 1,900 </c:v>
                  </c:pt>
                  <c:pt idx="8">
                    <c:v> 12,000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9,900 </c:v>
                  </c:pt>
                  <c:pt idx="12">
                    <c:v> 1,900 </c:v>
                  </c:pt>
                </c:lvl>
                <c:lvl>
                  <c:pt idx="5">
                    <c:v>수입콩나물300g</c:v>
                  </c:pt>
                  <c:pt idx="9">
                    <c:v>풀무원안심콩나물340g</c:v>
                  </c:pt>
                  <c:pt idx="11">
                    <c:v>480g</c:v>
                  </c:pt>
                </c:lvl>
                <c:lvl>
                  <c:pt idx="0">
                    <c:v> 2,245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-10.2 </c:v>
                  </c:pt>
                  <c:pt idx="5">
                    <c:v> 980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1,750 </c:v>
                  </c:pt>
                  <c:pt idx="10">
                    <c:v> 2,480 </c:v>
                  </c:pt>
                  <c:pt idx="11">
                    <c:v> 3,150 </c:v>
                  </c:pt>
                  <c:pt idx="12">
                    <c:v> 2,500 </c:v>
                  </c:pt>
                </c:lvl>
                <c:lvl>
                  <c:pt idx="5">
                    <c:v>참좋은신동진쌀</c:v>
                  </c:pt>
                  <c:pt idx="9">
                    <c:v>정갈한쌀</c:v>
                  </c:pt>
                  <c:pt idx="10">
                    <c:v>4kg</c:v>
                  </c:pt>
                </c:lvl>
                <c:lvl>
                  <c:pt idx="0">
                    <c:v> 53,338 </c:v>
                  </c:pt>
                  <c:pt idx="1">
                    <c:v> 60,600 </c:v>
                  </c:pt>
                  <c:pt idx="2">
                    <c:v>↓</c:v>
                  </c:pt>
                  <c:pt idx="3">
                    <c:v> 7,263 </c:v>
                  </c:pt>
                  <c:pt idx="4">
                    <c:v>-12.0 </c:v>
                  </c:pt>
                  <c:pt idx="5">
                    <c:v> 56,000 </c:v>
                  </c:pt>
                  <c:pt idx="6">
                    <c:v> 57,900 </c:v>
                  </c:pt>
                  <c:pt idx="7">
                    <c:v> 57,900 </c:v>
                  </c:pt>
                  <c:pt idx="8">
                    <c:v> 65,000 </c:v>
                  </c:pt>
                  <c:pt idx="9">
                    <c:v> 50,900 </c:v>
                  </c:pt>
                  <c:pt idx="10">
                    <c:v> 19,900 </c:v>
                  </c:pt>
                  <c:pt idx="11">
                    <c:v> 65,000 </c:v>
                  </c:pt>
                  <c:pt idx="12">
                    <c:v> 54,100 </c:v>
                  </c:pt>
                </c:lvl>
                <c:lvl>
                  <c:pt idx="5">
                    <c:v>3월10일</c:v>
                  </c:pt>
                  <c:pt idx="6">
                    <c:v>3월7일</c:v>
                  </c:pt>
                  <c:pt idx="7">
                    <c:v>3월11일</c:v>
                  </c:pt>
                  <c:pt idx="8">
                    <c:v>3월8일</c:v>
                  </c:pt>
                  <c:pt idx="9">
                    <c:v>3월7일</c:v>
                  </c:pt>
                  <c:pt idx="10">
                    <c:v>3월11일</c:v>
                  </c:pt>
                  <c:pt idx="11">
                    <c:v>3월9일</c:v>
                  </c:pt>
                  <c:pt idx="12">
                    <c:v>3월8일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A8-4948-ACE0-D80A5D46903C}"/>
            </c:ext>
          </c:extLst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1,400 </c:v>
                  </c:pt>
                  <c:pt idx="3">
                    <c:v> - </c:v>
                  </c:pt>
                  <c:pt idx="4">
                    <c:v> -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1,822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3.1 </c:v>
                  </c:pt>
                  <c:pt idx="5">
                    <c:v> 1,787 </c:v>
                  </c:pt>
                  <c:pt idx="6">
                    <c:v> 1,687 </c:v>
                  </c:pt>
                  <c:pt idx="7">
                    <c:v> 1,787 </c:v>
                  </c:pt>
                  <c:pt idx="8">
                    <c:v> 1,907 </c:v>
                  </c:pt>
                  <c:pt idx="9">
                    <c:v> 1,907 </c:v>
                  </c:pt>
                  <c:pt idx="10">
                    <c:v> 1,907 </c:v>
                  </c:pt>
                  <c:pt idx="11">
                    <c:v> 1,907 </c:v>
                  </c:pt>
                  <c:pt idx="12">
                    <c:v> 1,687 </c:v>
                  </c:pt>
                </c:lvl>
                <c:lvl>
                  <c:pt idx="9">
                    <c:v>깨끗한나라30m*30롤</c:v>
                  </c:pt>
                  <c:pt idx="10">
                    <c:v>크리넥스울트라클린30m30롤화이트비데</c:v>
                  </c:pt>
                </c:lvl>
                <c:lvl>
                  <c:pt idx="0">
                    <c:v> 15,875 </c:v>
                  </c:pt>
                  <c:pt idx="1">
                    <c:v> 16,475 </c:v>
                  </c:pt>
                  <c:pt idx="2">
                    <c:v>↓</c:v>
                  </c:pt>
                  <c:pt idx="3">
                    <c:v> 600 </c:v>
                  </c:pt>
                  <c:pt idx="4">
                    <c:v>-3.6 </c:v>
                  </c:pt>
                  <c:pt idx="5">
                    <c:v> 13,100 </c:v>
                  </c:pt>
                  <c:pt idx="6">
                    <c:v> 13,100 </c:v>
                  </c:pt>
                  <c:pt idx="7">
                    <c:v> 13,900 </c:v>
                  </c:pt>
                  <c:pt idx="8">
                    <c:v> 12,500 </c:v>
                  </c:pt>
                  <c:pt idx="9">
                    <c:v> 20,900 </c:v>
                  </c:pt>
                  <c:pt idx="10">
                    <c:v> 27,900 </c:v>
                  </c:pt>
                  <c:pt idx="11">
                    <c:v> 12,500 </c:v>
                  </c:pt>
                  <c:pt idx="12">
                    <c:v> 13,100 </c:v>
                  </c:pt>
                </c:lvl>
                <c:lvl>
                  <c:pt idx="0">
                    <c:v> 5,473 </c:v>
                  </c:pt>
                  <c:pt idx="1">
                    <c:v> 5,396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1.4 </c:v>
                  </c:pt>
                  <c:pt idx="5">
                    <c:v> 7,200 </c:v>
                  </c:pt>
                  <c:pt idx="6">
                    <c:v> 7,800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5,400 </c:v>
                  </c:pt>
                  <c:pt idx="11">
                    <c:v> 2,760 </c:v>
                  </c:pt>
                  <c:pt idx="12">
                    <c:v> 7,200 </c:v>
                  </c:pt>
                </c:lvl>
                <c:lvl>
                  <c:pt idx="10">
                    <c:v>4kg</c:v>
                  </c:pt>
                  <c:pt idx="11">
                    <c:v>3.2kg</c:v>
                  </c:pt>
                </c:lvl>
                <c:lvl>
                  <c:pt idx="0">
                    <c:v> 10,325 </c:v>
                  </c:pt>
                  <c:pt idx="1">
                    <c:v> 9,438 </c:v>
                  </c:pt>
                  <c:pt idx="2">
                    <c:v>↑</c:v>
                  </c:pt>
                  <c:pt idx="3">
                    <c:v> 888 </c:v>
                  </c:pt>
                  <c:pt idx="4">
                    <c:v> 9.4 </c:v>
                  </c:pt>
                  <c:pt idx="5">
                    <c:v> 11,800 </c:v>
                  </c:pt>
                  <c:pt idx="6">
                    <c:v> 11,000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6,500 </c:v>
                  </c:pt>
                  <c:pt idx="12">
                    <c:v> 11,900 </c:v>
                  </c:pt>
                </c:lvl>
                <c:lvl>
                  <c:pt idx="0">
                    <c:v> 1,490 </c:v>
                  </c:pt>
                  <c:pt idx="1">
                    <c:v> 1,581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1,380 </c:v>
                  </c:pt>
                  <c:pt idx="11">
                    <c:v> 1,490 </c:v>
                  </c:pt>
                  <c:pt idx="12">
                    <c:v> 1,500 </c:v>
                  </c:pt>
                </c:lvl>
                <c:lvl>
                  <c:pt idx="0">
                    <c:v> 12,475 </c:v>
                  </c:pt>
                  <c:pt idx="1">
                    <c:v> 11,663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7.0 </c:v>
                  </c:pt>
                  <c:pt idx="5">
                    <c:v> 10,900 </c:v>
                  </c:pt>
                  <c:pt idx="6">
                    <c:v> 10,700 </c:v>
                  </c:pt>
                  <c:pt idx="7">
                    <c:v> 7,900 </c:v>
                  </c:pt>
                  <c:pt idx="8">
                    <c:v> 13,000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11,900 </c:v>
                  </c:pt>
                  <c:pt idx="12">
                    <c:v> 9,900 </c:v>
                  </c:pt>
                </c:lvl>
                <c:lvl>
                  <c:pt idx="0">
                    <c:v> 2,208 </c:v>
                  </c:pt>
                  <c:pt idx="1">
                    <c:v> 2,245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-1.7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1,500 </c:v>
                  </c:pt>
                </c:lvl>
                <c:lvl>
                  <c:pt idx="0">
                    <c:v> 25,538 </c:v>
                  </c:pt>
                  <c:pt idx="1">
                    <c:v> 22,938 </c:v>
                  </c:pt>
                  <c:pt idx="2">
                    <c:v>↑</c:v>
                  </c:pt>
                  <c:pt idx="3">
                    <c:v> 2,600 </c:v>
                  </c:pt>
                  <c:pt idx="4">
                    <c:v> 11.3 </c:v>
                  </c:pt>
                  <c:pt idx="5">
                    <c:v> 28,100 </c:v>
                  </c:pt>
                  <c:pt idx="6">
                    <c:v> 27,100 </c:v>
                  </c:pt>
                  <c:pt idx="7">
                    <c:v> 27,900 </c:v>
                  </c:pt>
                  <c:pt idx="8">
                    <c:v> 27,200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27,100 </c:v>
                  </c:pt>
                </c:lvl>
                <c:lvl>
                  <c:pt idx="5">
                    <c:v>390g</c:v>
                  </c:pt>
                </c:lvl>
                <c:lvl>
                  <c:pt idx="0">
                    <c:v> 2,383 </c:v>
                  </c:pt>
                  <c:pt idx="1">
                    <c:v> 2,395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-0.5 </c:v>
                  </c:pt>
                  <c:pt idx="5">
                    <c:v> 2,150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1,100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2,650 </c:v>
                  </c:pt>
                  <c:pt idx="12">
                    <c:v> 2,500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</c:lvl>
                <c:lvl>
                  <c:pt idx="0">
                    <c:v> 2,699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-20.2 </c:v>
                  </c:pt>
                  <c:pt idx="5">
                    <c:v> 3,500 </c:v>
                  </c:pt>
                  <c:pt idx="6">
                    <c:v> 3,200 </c:v>
                  </c:pt>
                  <c:pt idx="7">
                    <c:v> 3,300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730 </c:v>
                  </c:pt>
                  <c:pt idx="12">
                    <c:v> 2,700 </c:v>
                  </c:pt>
                </c:lvl>
                <c:lvl>
                  <c:pt idx="0">
                    <c:v> 1,241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-6.1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1,250 </c:v>
                  </c:pt>
                  <c:pt idx="12">
                    <c:v> 1,300 </c:v>
                  </c:pt>
                </c:lvl>
                <c:lvl>
                  <c:pt idx="0">
                    <c:v> 6,726 </c:v>
                  </c:pt>
                  <c:pt idx="1">
                    <c:v> 7,395 </c:v>
                  </c:pt>
                  <c:pt idx="2">
                    <c:v>↓</c:v>
                  </c:pt>
                  <c:pt idx="3">
                    <c:v> 669 </c:v>
                  </c:pt>
                  <c:pt idx="4">
                    <c:v>-9.0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7,000 </c:v>
                  </c:pt>
                  <c:pt idx="9">
                    <c:v> 6,780 </c:v>
                  </c:pt>
                  <c:pt idx="10">
                    <c:v> 7,680 </c:v>
                  </c:pt>
                  <c:pt idx="11">
                    <c:v> 4,750 </c:v>
                  </c:pt>
                  <c:pt idx="12">
                    <c:v> 6,900 </c:v>
                  </c:pt>
                </c:lvl>
                <c:lvl>
                  <c:pt idx="0">
                    <c:v> 2,655 </c:v>
                  </c:pt>
                  <c:pt idx="1">
                    <c:v> 2,201 </c:v>
                  </c:pt>
                  <c:pt idx="2">
                    <c:v>↑</c:v>
                  </c:pt>
                  <c:pt idx="3">
                    <c:v> 454 </c:v>
                  </c:pt>
                  <c:pt idx="4">
                    <c:v> 20.6 </c:v>
                  </c:pt>
                  <c:pt idx="5">
                    <c:v> 3,800 </c:v>
                  </c:pt>
                  <c:pt idx="6">
                    <c:v> 3,700 </c:v>
                  </c:pt>
                  <c:pt idx="7">
                    <c:v> 3,700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1,580 </c:v>
                  </c:pt>
                  <c:pt idx="12">
                    <c:v> 3,700 </c:v>
                  </c:pt>
                </c:lvl>
                <c:lvl>
                  <c:pt idx="0">
                    <c:v> 6,120 </c:v>
                  </c:pt>
                  <c:pt idx="1">
                    <c:v> 5,266 </c:v>
                  </c:pt>
                  <c:pt idx="2">
                    <c:v>↑</c:v>
                  </c:pt>
                  <c:pt idx="3">
                    <c:v> 854 </c:v>
                  </c:pt>
                  <c:pt idx="4">
                    <c:v> 16.2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4,980 </c:v>
                  </c:pt>
                  <c:pt idx="12">
                    <c:v> 7,100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8,284 </c:v>
                  </c:pt>
                  <c:pt idx="1">
                    <c:v> 8,584 </c:v>
                  </c:pt>
                  <c:pt idx="2">
                    <c:v>↓</c:v>
                  </c:pt>
                  <c:pt idx="3">
                    <c:v> 300 </c:v>
                  </c:pt>
                  <c:pt idx="4">
                    <c:v>-3.5 </c:v>
                  </c:pt>
                  <c:pt idx="5">
                    <c:v> 4,500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12,500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12,500 </c:v>
                  </c:pt>
                  <c:pt idx="12">
                    <c:v> 7,200 </c:v>
                  </c:pt>
                </c:lvl>
                <c:lvl>
                  <c:pt idx="0">
                    <c:v> 24,463 </c:v>
                  </c:pt>
                  <c:pt idx="1">
                    <c:v> 24,453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16,100 </c:v>
                  </c:pt>
                  <c:pt idx="8">
                    <c:v> 35,000 </c:v>
                  </c:pt>
                  <c:pt idx="9">
                    <c:v> 26,820 </c:v>
                  </c:pt>
                  <c:pt idx="10">
                    <c:v> 35,880 </c:v>
                  </c:pt>
                  <c:pt idx="11">
                    <c:v> 32,000 </c:v>
                  </c:pt>
                  <c:pt idx="12">
                    <c:v> 16,900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</c:lvl>
                <c:lvl>
                  <c:pt idx="0">
                    <c:v> 5,406 </c:v>
                  </c:pt>
                  <c:pt idx="1">
                    <c:v> 9,219 </c:v>
                  </c:pt>
                  <c:pt idx="2">
                    <c:v>↓</c:v>
                  </c:pt>
                  <c:pt idx="3">
                    <c:v> 3,813 </c:v>
                  </c:pt>
                  <c:pt idx="4">
                    <c:v>-41.4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3,000 </c:v>
                  </c:pt>
                  <c:pt idx="9">
                    <c:v> 5,490 </c:v>
                  </c:pt>
                  <c:pt idx="10">
                    <c:v> 4,580 </c:v>
                  </c:pt>
                  <c:pt idx="11">
                    <c:v> 4,500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1,360 </c:v>
                  </c:pt>
                  <c:pt idx="1">
                    <c:v> 1,334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2.0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800 </c:v>
                  </c:pt>
                  <c:pt idx="8">
                    <c:v> 1,000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5">
                    <c:v>청정란30구</c:v>
                  </c:pt>
                  <c:pt idx="10">
                    <c:v>25개</c:v>
                  </c:pt>
                </c:lvl>
                <c:lvl>
                  <c:pt idx="0">
                    <c:v> 5,604 </c:v>
                  </c:pt>
                  <c:pt idx="1">
                    <c:v> 6,069 </c:v>
                  </c:pt>
                  <c:pt idx="2">
                    <c:v>↓</c:v>
                  </c:pt>
                  <c:pt idx="3">
                    <c:v> 465 </c:v>
                  </c:pt>
                  <c:pt idx="4">
                    <c:v>-7.7 </c:v>
                  </c:pt>
                  <c:pt idx="5">
                    <c:v> 5,500 </c:v>
                  </c:pt>
                  <c:pt idx="6">
                    <c:v> 2,900 </c:v>
                  </c:pt>
                  <c:pt idx="7">
                    <c:v> 3,300 </c:v>
                  </c:pt>
                  <c:pt idx="8">
                    <c:v> 5,980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5,980 </c:v>
                  </c:pt>
                  <c:pt idx="12">
                    <c:v> 2,900 </c:v>
                  </c:pt>
                </c:lvl>
                <c:lvl>
                  <c:pt idx="5">
                    <c:v>600g</c:v>
                  </c:pt>
                  <c:pt idx="9">
                    <c:v>1.2kg</c:v>
                  </c:pt>
                  <c:pt idx="10">
                    <c:v>무항생제</c:v>
                  </c:pt>
                </c:lvl>
                <c:lvl>
                  <c:pt idx="0">
                    <c:v> 7,268 </c:v>
                  </c:pt>
                  <c:pt idx="1">
                    <c:v> 7,558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-3.8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7,980 </c:v>
                  </c:pt>
                  <c:pt idx="11">
                    <c:v> 7,500 </c:v>
                  </c:pt>
                  <c:pt idx="12">
                    <c:v> 6,900 </c:v>
                  </c:pt>
                </c:lvl>
                <c:lvl>
                  <c:pt idx="0">
                    <c:v> 11,431 </c:v>
                  </c:pt>
                  <c:pt idx="1">
                    <c:v> 12,069 </c:v>
                  </c:pt>
                  <c:pt idx="2">
                    <c:v>↓</c:v>
                  </c:pt>
                  <c:pt idx="3">
                    <c:v> 638 </c:v>
                  </c:pt>
                  <c:pt idx="4">
                    <c:v>-5.3 </c:v>
                  </c:pt>
                  <c:pt idx="5">
                    <c:v> 9,900 </c:v>
                  </c:pt>
                  <c:pt idx="6">
                    <c:v> 13,000 </c:v>
                  </c:pt>
                  <c:pt idx="7">
                    <c:v> 13,900 </c:v>
                  </c:pt>
                  <c:pt idx="8">
                    <c:v> 11,000 </c:v>
                  </c:pt>
                  <c:pt idx="9">
                    <c:v> 11,250 </c:v>
                  </c:pt>
                  <c:pt idx="10">
                    <c:v> 11,400 </c:v>
                  </c:pt>
                  <c:pt idx="11">
                    <c:v> 8,000 </c:v>
                  </c:pt>
                  <c:pt idx="12">
                    <c:v> 13,000 </c:v>
                  </c:pt>
                </c:lvl>
                <c:lvl>
                  <c:pt idx="0">
                    <c:v> 46,075 </c:v>
                  </c:pt>
                  <c:pt idx="1">
                    <c:v> 39,281 </c:v>
                  </c:pt>
                  <c:pt idx="2">
                    <c:v>↑</c:v>
                  </c:pt>
                  <c:pt idx="3">
                    <c:v> 6,794 </c:v>
                  </c:pt>
                  <c:pt idx="4">
                    <c:v> 17.3 </c:v>
                  </c:pt>
                  <c:pt idx="5">
                    <c:v> 40,100 </c:v>
                  </c:pt>
                  <c:pt idx="6">
                    <c:v> 27,000 </c:v>
                  </c:pt>
                  <c:pt idx="7">
                    <c:v> 40,100 </c:v>
                  </c:pt>
                  <c:pt idx="8">
                    <c:v> 60,000 </c:v>
                  </c:pt>
                  <c:pt idx="9">
                    <c:v> 57,000 </c:v>
                  </c:pt>
                  <c:pt idx="10">
                    <c:v> 67,900 </c:v>
                  </c:pt>
                  <c:pt idx="11">
                    <c:v> 47,500 </c:v>
                  </c:pt>
                  <c:pt idx="12">
                    <c:v> 29,000 </c:v>
                  </c:pt>
                </c:lvl>
                <c:lvl>
                  <c:pt idx="8">
                    <c:v>320g</c:v>
                  </c:pt>
                  <c:pt idx="9">
                    <c:v>600g</c:v>
                  </c:pt>
                  <c:pt idx="10">
                    <c:v>500g</c:v>
                  </c:pt>
                  <c:pt idx="11">
                    <c:v>320g</c:v>
                  </c:pt>
                </c:lvl>
                <c:lvl>
                  <c:pt idx="0">
                    <c:v> 7,745 </c:v>
                  </c:pt>
                  <c:pt idx="1">
                    <c:v> 12,035 </c:v>
                  </c:pt>
                  <c:pt idx="2">
                    <c:v>↓</c:v>
                  </c:pt>
                  <c:pt idx="3">
                    <c:v> 4,290 </c:v>
                  </c:pt>
                  <c:pt idx="4">
                    <c:v>-35.6 </c:v>
                  </c:pt>
                  <c:pt idx="5">
                    <c:v> 13,900 </c:v>
                  </c:pt>
                  <c:pt idx="6">
                    <c:v> 3,800 </c:v>
                  </c:pt>
                  <c:pt idx="7">
                    <c:v> 3,700 </c:v>
                  </c:pt>
                  <c:pt idx="8">
                    <c:v> 7,900 </c:v>
                  </c:pt>
                  <c:pt idx="9">
                    <c:v> 13,900 </c:v>
                  </c:pt>
                  <c:pt idx="10">
                    <c:v> 6,980 </c:v>
                  </c:pt>
                  <c:pt idx="11">
                    <c:v> 7,980 </c:v>
                  </c:pt>
                  <c:pt idx="12">
                    <c:v> 3,800 </c:v>
                  </c:pt>
                </c:lvl>
                <c:lvl>
                  <c:pt idx="5">
                    <c:v>2마리</c:v>
                  </c:pt>
                  <c:pt idx="9">
                    <c:v>한손</c:v>
                  </c:pt>
                </c:lvl>
                <c:lvl>
                  <c:pt idx="0">
                    <c:v> 4,046 </c:v>
                  </c:pt>
                  <c:pt idx="1">
                    <c:v> 3,884 </c:v>
                  </c:pt>
                  <c:pt idx="2">
                    <c:v>↑</c:v>
                  </c:pt>
                  <c:pt idx="3">
                    <c:v> 163 </c:v>
                  </c:pt>
                  <c:pt idx="4">
                    <c:v> 4.2 </c:v>
                  </c:pt>
                  <c:pt idx="5">
                    <c:v> 5,900 </c:v>
                  </c:pt>
                  <c:pt idx="6">
                    <c:v> 2,700 </c:v>
                  </c:pt>
                  <c:pt idx="7">
                    <c:v> 2,100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3,990 </c:v>
                  </c:pt>
                  <c:pt idx="11">
                    <c:v> 4,000 </c:v>
                  </c:pt>
                  <c:pt idx="12">
                    <c:v> 2,700 </c:v>
                  </c:pt>
                </c:lvl>
                <c:lvl>
                  <c:pt idx="5">
                    <c:v>1봉</c:v>
                  </c:pt>
                  <c:pt idx="8">
                    <c:v>6개</c:v>
                  </c:pt>
                  <c:pt idx="9">
                    <c:v>4-6개/1.2kg</c:v>
                  </c:pt>
                  <c:pt idx="10">
                    <c:v>1.2kg/5~6개</c:v>
                  </c:pt>
                  <c:pt idx="11">
                    <c:v>6개</c:v>
                  </c:pt>
                </c:lvl>
                <c:lvl>
                  <c:pt idx="0">
                    <c:v> 6,024 </c:v>
                  </c:pt>
                  <c:pt idx="1">
                    <c:v> 4,288 </c:v>
                  </c:pt>
                  <c:pt idx="2">
                    <c:v>↑</c:v>
                  </c:pt>
                  <c:pt idx="3">
                    <c:v> 1,736 </c:v>
                  </c:pt>
                  <c:pt idx="4">
                    <c:v> 40.5 </c:v>
                  </c:pt>
                  <c:pt idx="5">
                    <c:v> 9,900 </c:v>
                  </c:pt>
                  <c:pt idx="6">
                    <c:v> 500 </c:v>
                  </c:pt>
                  <c:pt idx="7">
                    <c:v> 500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500 </c:v>
                  </c:pt>
                </c:lvl>
                <c:lvl>
                  <c:pt idx="5">
                    <c:v>알배기1통</c:v>
                  </c:pt>
                  <c:pt idx="11">
                    <c:v>1개</c:v>
                  </c:pt>
                </c:lvl>
                <c:lvl>
                  <c:pt idx="0">
                    <c:v> 3,019 </c:v>
                  </c:pt>
                  <c:pt idx="1">
                    <c:v> 3,121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-3.3 </c:v>
                  </c:pt>
                  <c:pt idx="5">
                    <c:v> 3,500 </c:v>
                  </c:pt>
                  <c:pt idx="6">
                    <c:v> 1,800 </c:v>
                  </c:pt>
                  <c:pt idx="7">
                    <c:v> 1,900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3,800 </c:v>
                  </c:pt>
                  <c:pt idx="11">
                    <c:v> 3,960 </c:v>
                  </c:pt>
                  <c:pt idx="12">
                    <c:v> 1,900 </c:v>
                  </c:pt>
                </c:lvl>
                <c:lvl>
                  <c:pt idx="5">
                    <c:v>1개</c:v>
                  </c:pt>
                  <c:pt idx="11">
                    <c:v>1개</c:v>
                  </c:pt>
                </c:lvl>
                <c:lvl>
                  <c:pt idx="0">
                    <c:v> 1,553 </c:v>
                  </c:pt>
                  <c:pt idx="1">
                    <c:v> 2,171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-28.5 </c:v>
                  </c:pt>
                  <c:pt idx="5">
                    <c:v> 990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1,490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1,500 </c:v>
                  </c:pt>
                </c:lvl>
                <c:lvl>
                  <c:pt idx="5">
                    <c:v>1단</c:v>
                  </c:pt>
                  <c:pt idx="9">
                    <c:v>1단</c:v>
                  </c:pt>
                  <c:pt idx="10">
                    <c:v>600g</c:v>
                  </c:pt>
                </c:lvl>
                <c:lvl>
                  <c:pt idx="0">
                    <c:v> 2,341 </c:v>
                  </c:pt>
                  <c:pt idx="1">
                    <c:v> 2,521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2,790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2,400 </c:v>
                  </c:pt>
                </c:lvl>
                <c:lvl>
                  <c:pt idx="5">
                    <c:v>1망</c:v>
                  </c:pt>
                  <c:pt idx="9">
                    <c:v>1.5kg</c:v>
                  </c:pt>
                </c:lvl>
                <c:lvl>
                  <c:pt idx="0">
                    <c:v> 2,824 </c:v>
                  </c:pt>
                  <c:pt idx="1">
                    <c:v> 3,159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-10.6 </c:v>
                  </c:pt>
                  <c:pt idx="5">
                    <c:v> 3,980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1,245 </c:v>
                  </c:pt>
                  <c:pt idx="12">
                    <c:v> 2,900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5,846 </c:v>
                  </c:pt>
                  <c:pt idx="1">
                    <c:v> 5,209 </c:v>
                  </c:pt>
                  <c:pt idx="2">
                    <c:v>↑</c:v>
                  </c:pt>
                  <c:pt idx="3">
                    <c:v> 638 </c:v>
                  </c:pt>
                  <c:pt idx="4">
                    <c:v> 12.2 </c:v>
                  </c:pt>
                  <c:pt idx="5">
                    <c:v> 9,900 </c:v>
                  </c:pt>
                  <c:pt idx="6">
                    <c:v> 1,900 </c:v>
                  </c:pt>
                  <c:pt idx="7">
                    <c:v> 1,900 </c:v>
                  </c:pt>
                  <c:pt idx="8">
                    <c:v> 12,000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9,900 </c:v>
                  </c:pt>
                  <c:pt idx="12">
                    <c:v> 1,900 </c:v>
                  </c:pt>
                </c:lvl>
                <c:lvl>
                  <c:pt idx="5">
                    <c:v>수입콩나물300g</c:v>
                  </c:pt>
                  <c:pt idx="9">
                    <c:v>풀무원안심콩나물340g</c:v>
                  </c:pt>
                  <c:pt idx="11">
                    <c:v>480g</c:v>
                  </c:pt>
                </c:lvl>
                <c:lvl>
                  <c:pt idx="0">
                    <c:v> 2,245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-10.2 </c:v>
                  </c:pt>
                  <c:pt idx="5">
                    <c:v> 980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1,750 </c:v>
                  </c:pt>
                  <c:pt idx="10">
                    <c:v> 2,480 </c:v>
                  </c:pt>
                  <c:pt idx="11">
                    <c:v> 3,150 </c:v>
                  </c:pt>
                  <c:pt idx="12">
                    <c:v> 2,500 </c:v>
                  </c:pt>
                </c:lvl>
                <c:lvl>
                  <c:pt idx="5">
                    <c:v>참좋은신동진쌀</c:v>
                  </c:pt>
                  <c:pt idx="9">
                    <c:v>정갈한쌀</c:v>
                  </c:pt>
                  <c:pt idx="10">
                    <c:v>4kg</c:v>
                  </c:pt>
                </c:lvl>
                <c:lvl>
                  <c:pt idx="0">
                    <c:v> 53,338 </c:v>
                  </c:pt>
                  <c:pt idx="1">
                    <c:v> 60,600 </c:v>
                  </c:pt>
                  <c:pt idx="2">
                    <c:v>↓</c:v>
                  </c:pt>
                  <c:pt idx="3">
                    <c:v> 7,263 </c:v>
                  </c:pt>
                  <c:pt idx="4">
                    <c:v>-12.0 </c:v>
                  </c:pt>
                  <c:pt idx="5">
                    <c:v> 56,000 </c:v>
                  </c:pt>
                  <c:pt idx="6">
                    <c:v> 57,900 </c:v>
                  </c:pt>
                  <c:pt idx="7">
                    <c:v> 57,900 </c:v>
                  </c:pt>
                  <c:pt idx="8">
                    <c:v> 65,000 </c:v>
                  </c:pt>
                  <c:pt idx="9">
                    <c:v> 50,900 </c:v>
                  </c:pt>
                  <c:pt idx="10">
                    <c:v> 19,900 </c:v>
                  </c:pt>
                  <c:pt idx="11">
                    <c:v> 65,000 </c:v>
                  </c:pt>
                  <c:pt idx="12">
                    <c:v> 54,100 </c:v>
                  </c:pt>
                </c:lvl>
                <c:lvl>
                  <c:pt idx="5">
                    <c:v>3월10일</c:v>
                  </c:pt>
                  <c:pt idx="6">
                    <c:v>3월7일</c:v>
                  </c:pt>
                  <c:pt idx="7">
                    <c:v>3월11일</c:v>
                  </c:pt>
                  <c:pt idx="8">
                    <c:v>3월8일</c:v>
                  </c:pt>
                  <c:pt idx="9">
                    <c:v>3월7일</c:v>
                  </c:pt>
                  <c:pt idx="10">
                    <c:v>3월11일</c:v>
                  </c:pt>
                  <c:pt idx="11">
                    <c:v>3월9일</c:v>
                  </c:pt>
                  <c:pt idx="12">
                    <c:v>3월8일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44546</c:v>
                </c:pt>
                <c:pt idx="1">
                  <c:v>45326</c:v>
                </c:pt>
                <c:pt idx="2" formatCode="General">
                  <c:v>0</c:v>
                </c:pt>
                <c:pt idx="3">
                  <c:v>780</c:v>
                </c:pt>
                <c:pt idx="4" formatCode="_-* #,##0.0_-;\-* #,##0.0_-;_-* &quot;-&quot;_-;_-@_-">
                  <c:v>-1.7</c:v>
                </c:pt>
                <c:pt idx="5">
                  <c:v>1067</c:v>
                </c:pt>
                <c:pt idx="6">
                  <c:v>1067</c:v>
                </c:pt>
                <c:pt idx="7">
                  <c:v>1167</c:v>
                </c:pt>
                <c:pt idx="8">
                  <c:v>87500</c:v>
                </c:pt>
                <c:pt idx="9">
                  <c:v>87500</c:v>
                </c:pt>
                <c:pt idx="10">
                  <c:v>87500</c:v>
                </c:pt>
                <c:pt idx="11">
                  <c:v>89500</c:v>
                </c:pt>
                <c:pt idx="12">
                  <c:v>1067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A8-4948-ACE0-D80A5D46903C}"/>
            </c:ext>
          </c:extLst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1,400 </c:v>
                  </c:pt>
                  <c:pt idx="3">
                    <c:v> - </c:v>
                  </c:pt>
                  <c:pt idx="4">
                    <c:v> -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1,822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3.1 </c:v>
                  </c:pt>
                  <c:pt idx="5">
                    <c:v> 1,787 </c:v>
                  </c:pt>
                  <c:pt idx="6">
                    <c:v> 1,687 </c:v>
                  </c:pt>
                  <c:pt idx="7">
                    <c:v> 1,787 </c:v>
                  </c:pt>
                  <c:pt idx="8">
                    <c:v> 1,907 </c:v>
                  </c:pt>
                  <c:pt idx="9">
                    <c:v> 1,907 </c:v>
                  </c:pt>
                  <c:pt idx="10">
                    <c:v> 1,907 </c:v>
                  </c:pt>
                  <c:pt idx="11">
                    <c:v> 1,907 </c:v>
                  </c:pt>
                  <c:pt idx="12">
                    <c:v> 1,687 </c:v>
                  </c:pt>
                </c:lvl>
                <c:lvl>
                  <c:pt idx="9">
                    <c:v>깨끗한나라30m*30롤</c:v>
                  </c:pt>
                  <c:pt idx="10">
                    <c:v>크리넥스울트라클린30m30롤화이트비데</c:v>
                  </c:pt>
                </c:lvl>
                <c:lvl>
                  <c:pt idx="0">
                    <c:v> 15,875 </c:v>
                  </c:pt>
                  <c:pt idx="1">
                    <c:v> 16,475 </c:v>
                  </c:pt>
                  <c:pt idx="2">
                    <c:v>↓</c:v>
                  </c:pt>
                  <c:pt idx="3">
                    <c:v> 600 </c:v>
                  </c:pt>
                  <c:pt idx="4">
                    <c:v>-3.6 </c:v>
                  </c:pt>
                  <c:pt idx="5">
                    <c:v> 13,100 </c:v>
                  </c:pt>
                  <c:pt idx="6">
                    <c:v> 13,100 </c:v>
                  </c:pt>
                  <c:pt idx="7">
                    <c:v> 13,900 </c:v>
                  </c:pt>
                  <c:pt idx="8">
                    <c:v> 12,500 </c:v>
                  </c:pt>
                  <c:pt idx="9">
                    <c:v> 20,900 </c:v>
                  </c:pt>
                  <c:pt idx="10">
                    <c:v> 27,900 </c:v>
                  </c:pt>
                  <c:pt idx="11">
                    <c:v> 12,500 </c:v>
                  </c:pt>
                  <c:pt idx="12">
                    <c:v> 13,100 </c:v>
                  </c:pt>
                </c:lvl>
                <c:lvl>
                  <c:pt idx="0">
                    <c:v> 5,473 </c:v>
                  </c:pt>
                  <c:pt idx="1">
                    <c:v> 5,396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1.4 </c:v>
                  </c:pt>
                  <c:pt idx="5">
                    <c:v> 7,200 </c:v>
                  </c:pt>
                  <c:pt idx="6">
                    <c:v> 7,800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5,400 </c:v>
                  </c:pt>
                  <c:pt idx="11">
                    <c:v> 2,760 </c:v>
                  </c:pt>
                  <c:pt idx="12">
                    <c:v> 7,200 </c:v>
                  </c:pt>
                </c:lvl>
                <c:lvl>
                  <c:pt idx="10">
                    <c:v>4kg</c:v>
                  </c:pt>
                  <c:pt idx="11">
                    <c:v>3.2kg</c:v>
                  </c:pt>
                </c:lvl>
                <c:lvl>
                  <c:pt idx="0">
                    <c:v> 10,325 </c:v>
                  </c:pt>
                  <c:pt idx="1">
                    <c:v> 9,438 </c:v>
                  </c:pt>
                  <c:pt idx="2">
                    <c:v>↑</c:v>
                  </c:pt>
                  <c:pt idx="3">
                    <c:v> 888 </c:v>
                  </c:pt>
                  <c:pt idx="4">
                    <c:v> 9.4 </c:v>
                  </c:pt>
                  <c:pt idx="5">
                    <c:v> 11,800 </c:v>
                  </c:pt>
                  <c:pt idx="6">
                    <c:v> 11,000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6,500 </c:v>
                  </c:pt>
                  <c:pt idx="12">
                    <c:v> 11,900 </c:v>
                  </c:pt>
                </c:lvl>
                <c:lvl>
                  <c:pt idx="0">
                    <c:v> 1,490 </c:v>
                  </c:pt>
                  <c:pt idx="1">
                    <c:v> 1,581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1,380 </c:v>
                  </c:pt>
                  <c:pt idx="11">
                    <c:v> 1,490 </c:v>
                  </c:pt>
                  <c:pt idx="12">
                    <c:v> 1,500 </c:v>
                  </c:pt>
                </c:lvl>
                <c:lvl>
                  <c:pt idx="0">
                    <c:v> 12,475 </c:v>
                  </c:pt>
                  <c:pt idx="1">
                    <c:v> 11,663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7.0 </c:v>
                  </c:pt>
                  <c:pt idx="5">
                    <c:v> 10,900 </c:v>
                  </c:pt>
                  <c:pt idx="6">
                    <c:v> 10,700 </c:v>
                  </c:pt>
                  <c:pt idx="7">
                    <c:v> 7,900 </c:v>
                  </c:pt>
                  <c:pt idx="8">
                    <c:v> 13,000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11,900 </c:v>
                  </c:pt>
                  <c:pt idx="12">
                    <c:v> 9,900 </c:v>
                  </c:pt>
                </c:lvl>
                <c:lvl>
                  <c:pt idx="0">
                    <c:v> 2,208 </c:v>
                  </c:pt>
                  <c:pt idx="1">
                    <c:v> 2,245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-1.7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1,500 </c:v>
                  </c:pt>
                </c:lvl>
                <c:lvl>
                  <c:pt idx="0">
                    <c:v> 25,538 </c:v>
                  </c:pt>
                  <c:pt idx="1">
                    <c:v> 22,938 </c:v>
                  </c:pt>
                  <c:pt idx="2">
                    <c:v>↑</c:v>
                  </c:pt>
                  <c:pt idx="3">
                    <c:v> 2,600 </c:v>
                  </c:pt>
                  <c:pt idx="4">
                    <c:v> 11.3 </c:v>
                  </c:pt>
                  <c:pt idx="5">
                    <c:v> 28,100 </c:v>
                  </c:pt>
                  <c:pt idx="6">
                    <c:v> 27,100 </c:v>
                  </c:pt>
                  <c:pt idx="7">
                    <c:v> 27,900 </c:v>
                  </c:pt>
                  <c:pt idx="8">
                    <c:v> 27,200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27,100 </c:v>
                  </c:pt>
                </c:lvl>
                <c:lvl>
                  <c:pt idx="5">
                    <c:v>390g</c:v>
                  </c:pt>
                </c:lvl>
                <c:lvl>
                  <c:pt idx="0">
                    <c:v> 2,383 </c:v>
                  </c:pt>
                  <c:pt idx="1">
                    <c:v> 2,395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-0.5 </c:v>
                  </c:pt>
                  <c:pt idx="5">
                    <c:v> 2,150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1,100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2,650 </c:v>
                  </c:pt>
                  <c:pt idx="12">
                    <c:v> 2,500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</c:lvl>
                <c:lvl>
                  <c:pt idx="0">
                    <c:v> 2,699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-20.2 </c:v>
                  </c:pt>
                  <c:pt idx="5">
                    <c:v> 3,500 </c:v>
                  </c:pt>
                  <c:pt idx="6">
                    <c:v> 3,200 </c:v>
                  </c:pt>
                  <c:pt idx="7">
                    <c:v> 3,300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730 </c:v>
                  </c:pt>
                  <c:pt idx="12">
                    <c:v> 2,700 </c:v>
                  </c:pt>
                </c:lvl>
                <c:lvl>
                  <c:pt idx="0">
                    <c:v> 1,241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-6.1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1,250 </c:v>
                  </c:pt>
                  <c:pt idx="12">
                    <c:v> 1,300 </c:v>
                  </c:pt>
                </c:lvl>
                <c:lvl>
                  <c:pt idx="0">
                    <c:v> 6,726 </c:v>
                  </c:pt>
                  <c:pt idx="1">
                    <c:v> 7,395 </c:v>
                  </c:pt>
                  <c:pt idx="2">
                    <c:v>↓</c:v>
                  </c:pt>
                  <c:pt idx="3">
                    <c:v> 669 </c:v>
                  </c:pt>
                  <c:pt idx="4">
                    <c:v>-9.0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7,000 </c:v>
                  </c:pt>
                  <c:pt idx="9">
                    <c:v> 6,780 </c:v>
                  </c:pt>
                  <c:pt idx="10">
                    <c:v> 7,680 </c:v>
                  </c:pt>
                  <c:pt idx="11">
                    <c:v> 4,750 </c:v>
                  </c:pt>
                  <c:pt idx="12">
                    <c:v> 6,900 </c:v>
                  </c:pt>
                </c:lvl>
                <c:lvl>
                  <c:pt idx="0">
                    <c:v> 2,655 </c:v>
                  </c:pt>
                  <c:pt idx="1">
                    <c:v> 2,201 </c:v>
                  </c:pt>
                  <c:pt idx="2">
                    <c:v>↑</c:v>
                  </c:pt>
                  <c:pt idx="3">
                    <c:v> 454 </c:v>
                  </c:pt>
                  <c:pt idx="4">
                    <c:v> 20.6 </c:v>
                  </c:pt>
                  <c:pt idx="5">
                    <c:v> 3,800 </c:v>
                  </c:pt>
                  <c:pt idx="6">
                    <c:v> 3,700 </c:v>
                  </c:pt>
                  <c:pt idx="7">
                    <c:v> 3,700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1,580 </c:v>
                  </c:pt>
                  <c:pt idx="12">
                    <c:v> 3,700 </c:v>
                  </c:pt>
                </c:lvl>
                <c:lvl>
                  <c:pt idx="0">
                    <c:v> 6,120 </c:v>
                  </c:pt>
                  <c:pt idx="1">
                    <c:v> 5,266 </c:v>
                  </c:pt>
                  <c:pt idx="2">
                    <c:v>↑</c:v>
                  </c:pt>
                  <c:pt idx="3">
                    <c:v> 854 </c:v>
                  </c:pt>
                  <c:pt idx="4">
                    <c:v> 16.2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4,980 </c:v>
                  </c:pt>
                  <c:pt idx="12">
                    <c:v> 7,100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8,284 </c:v>
                  </c:pt>
                  <c:pt idx="1">
                    <c:v> 8,584 </c:v>
                  </c:pt>
                  <c:pt idx="2">
                    <c:v>↓</c:v>
                  </c:pt>
                  <c:pt idx="3">
                    <c:v> 300 </c:v>
                  </c:pt>
                  <c:pt idx="4">
                    <c:v>-3.5 </c:v>
                  </c:pt>
                  <c:pt idx="5">
                    <c:v> 4,500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12,500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12,500 </c:v>
                  </c:pt>
                  <c:pt idx="12">
                    <c:v> 7,200 </c:v>
                  </c:pt>
                </c:lvl>
                <c:lvl>
                  <c:pt idx="0">
                    <c:v> 24,463 </c:v>
                  </c:pt>
                  <c:pt idx="1">
                    <c:v> 24,453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16,100 </c:v>
                  </c:pt>
                  <c:pt idx="8">
                    <c:v> 35,000 </c:v>
                  </c:pt>
                  <c:pt idx="9">
                    <c:v> 26,820 </c:v>
                  </c:pt>
                  <c:pt idx="10">
                    <c:v> 35,880 </c:v>
                  </c:pt>
                  <c:pt idx="11">
                    <c:v> 32,000 </c:v>
                  </c:pt>
                  <c:pt idx="12">
                    <c:v> 16,900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</c:lvl>
                <c:lvl>
                  <c:pt idx="0">
                    <c:v> 5,406 </c:v>
                  </c:pt>
                  <c:pt idx="1">
                    <c:v> 9,219 </c:v>
                  </c:pt>
                  <c:pt idx="2">
                    <c:v>↓</c:v>
                  </c:pt>
                  <c:pt idx="3">
                    <c:v> 3,813 </c:v>
                  </c:pt>
                  <c:pt idx="4">
                    <c:v>-41.4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3,000 </c:v>
                  </c:pt>
                  <c:pt idx="9">
                    <c:v> 5,490 </c:v>
                  </c:pt>
                  <c:pt idx="10">
                    <c:v> 4,580 </c:v>
                  </c:pt>
                  <c:pt idx="11">
                    <c:v> 4,500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1,360 </c:v>
                  </c:pt>
                  <c:pt idx="1">
                    <c:v> 1,334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2.0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800 </c:v>
                  </c:pt>
                  <c:pt idx="8">
                    <c:v> 1,000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5">
                    <c:v>청정란30구</c:v>
                  </c:pt>
                  <c:pt idx="10">
                    <c:v>25개</c:v>
                  </c:pt>
                </c:lvl>
                <c:lvl>
                  <c:pt idx="0">
                    <c:v> 5,604 </c:v>
                  </c:pt>
                  <c:pt idx="1">
                    <c:v> 6,069 </c:v>
                  </c:pt>
                  <c:pt idx="2">
                    <c:v>↓</c:v>
                  </c:pt>
                  <c:pt idx="3">
                    <c:v> 465 </c:v>
                  </c:pt>
                  <c:pt idx="4">
                    <c:v>-7.7 </c:v>
                  </c:pt>
                  <c:pt idx="5">
                    <c:v> 5,500 </c:v>
                  </c:pt>
                  <c:pt idx="6">
                    <c:v> 2,900 </c:v>
                  </c:pt>
                  <c:pt idx="7">
                    <c:v> 3,300 </c:v>
                  </c:pt>
                  <c:pt idx="8">
                    <c:v> 5,980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5,980 </c:v>
                  </c:pt>
                  <c:pt idx="12">
                    <c:v> 2,900 </c:v>
                  </c:pt>
                </c:lvl>
                <c:lvl>
                  <c:pt idx="5">
                    <c:v>600g</c:v>
                  </c:pt>
                  <c:pt idx="9">
                    <c:v>1.2kg</c:v>
                  </c:pt>
                  <c:pt idx="10">
                    <c:v>무항생제</c:v>
                  </c:pt>
                </c:lvl>
                <c:lvl>
                  <c:pt idx="0">
                    <c:v> 7,268 </c:v>
                  </c:pt>
                  <c:pt idx="1">
                    <c:v> 7,558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-3.8 </c:v>
                  </c:pt>
                  <c:pt idx="5">
                    <c:v> 4,980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7,980 </c:v>
                  </c:pt>
                  <c:pt idx="11">
                    <c:v> 7,500 </c:v>
                  </c:pt>
                  <c:pt idx="12">
                    <c:v> 6,900 </c:v>
                  </c:pt>
                </c:lvl>
                <c:lvl>
                  <c:pt idx="0">
                    <c:v> 11,431 </c:v>
                  </c:pt>
                  <c:pt idx="1">
                    <c:v> 12,069 </c:v>
                  </c:pt>
                  <c:pt idx="2">
                    <c:v>↓</c:v>
                  </c:pt>
                  <c:pt idx="3">
                    <c:v> 638 </c:v>
                  </c:pt>
                  <c:pt idx="4">
                    <c:v>-5.3 </c:v>
                  </c:pt>
                  <c:pt idx="5">
                    <c:v> 9,900 </c:v>
                  </c:pt>
                  <c:pt idx="6">
                    <c:v> 13,000 </c:v>
                  </c:pt>
                  <c:pt idx="7">
                    <c:v> 13,900 </c:v>
                  </c:pt>
                  <c:pt idx="8">
                    <c:v> 11,000 </c:v>
                  </c:pt>
                  <c:pt idx="9">
                    <c:v> 11,250 </c:v>
                  </c:pt>
                  <c:pt idx="10">
                    <c:v> 11,400 </c:v>
                  </c:pt>
                  <c:pt idx="11">
                    <c:v> 8,000 </c:v>
                  </c:pt>
                  <c:pt idx="12">
                    <c:v> 13,000 </c:v>
                  </c:pt>
                </c:lvl>
                <c:lvl>
                  <c:pt idx="0">
                    <c:v> 46,075 </c:v>
                  </c:pt>
                  <c:pt idx="1">
                    <c:v> 39,281 </c:v>
                  </c:pt>
                  <c:pt idx="2">
                    <c:v>↑</c:v>
                  </c:pt>
                  <c:pt idx="3">
                    <c:v> 6,794 </c:v>
                  </c:pt>
                  <c:pt idx="4">
                    <c:v> 17.3 </c:v>
                  </c:pt>
                  <c:pt idx="5">
                    <c:v> 40,100 </c:v>
                  </c:pt>
                  <c:pt idx="6">
                    <c:v> 27,000 </c:v>
                  </c:pt>
                  <c:pt idx="7">
                    <c:v> 40,100 </c:v>
                  </c:pt>
                  <c:pt idx="8">
                    <c:v> 60,000 </c:v>
                  </c:pt>
                  <c:pt idx="9">
                    <c:v> 57,000 </c:v>
                  </c:pt>
                  <c:pt idx="10">
                    <c:v> 67,900 </c:v>
                  </c:pt>
                  <c:pt idx="11">
                    <c:v> 47,500 </c:v>
                  </c:pt>
                  <c:pt idx="12">
                    <c:v> 29,000 </c:v>
                  </c:pt>
                </c:lvl>
                <c:lvl>
                  <c:pt idx="8">
                    <c:v>320g</c:v>
                  </c:pt>
                  <c:pt idx="9">
                    <c:v>600g</c:v>
                  </c:pt>
                  <c:pt idx="10">
                    <c:v>500g</c:v>
                  </c:pt>
                  <c:pt idx="11">
                    <c:v>320g</c:v>
                  </c:pt>
                </c:lvl>
                <c:lvl>
                  <c:pt idx="0">
                    <c:v> 7,745 </c:v>
                  </c:pt>
                  <c:pt idx="1">
                    <c:v> 12,035 </c:v>
                  </c:pt>
                  <c:pt idx="2">
                    <c:v>↓</c:v>
                  </c:pt>
                  <c:pt idx="3">
                    <c:v> 4,290 </c:v>
                  </c:pt>
                  <c:pt idx="4">
                    <c:v>-35.6 </c:v>
                  </c:pt>
                  <c:pt idx="5">
                    <c:v> 13,900 </c:v>
                  </c:pt>
                  <c:pt idx="6">
                    <c:v> 3,800 </c:v>
                  </c:pt>
                  <c:pt idx="7">
                    <c:v> 3,700 </c:v>
                  </c:pt>
                  <c:pt idx="8">
                    <c:v> 7,900 </c:v>
                  </c:pt>
                  <c:pt idx="9">
                    <c:v> 13,900 </c:v>
                  </c:pt>
                  <c:pt idx="10">
                    <c:v> 6,980 </c:v>
                  </c:pt>
                  <c:pt idx="11">
                    <c:v> 7,980 </c:v>
                  </c:pt>
                  <c:pt idx="12">
                    <c:v> 3,800 </c:v>
                  </c:pt>
                </c:lvl>
                <c:lvl>
                  <c:pt idx="5">
                    <c:v>2마리</c:v>
                  </c:pt>
                  <c:pt idx="9">
                    <c:v>한손</c:v>
                  </c:pt>
                </c:lvl>
                <c:lvl>
                  <c:pt idx="0">
                    <c:v> 4,046 </c:v>
                  </c:pt>
                  <c:pt idx="1">
                    <c:v> 3,884 </c:v>
                  </c:pt>
                  <c:pt idx="2">
                    <c:v>↑</c:v>
                  </c:pt>
                  <c:pt idx="3">
                    <c:v> 163 </c:v>
                  </c:pt>
                  <c:pt idx="4">
                    <c:v> 4.2 </c:v>
                  </c:pt>
                  <c:pt idx="5">
                    <c:v> 5,900 </c:v>
                  </c:pt>
                  <c:pt idx="6">
                    <c:v> 2,700 </c:v>
                  </c:pt>
                  <c:pt idx="7">
                    <c:v> 2,100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3,990 </c:v>
                  </c:pt>
                  <c:pt idx="11">
                    <c:v> 4,000 </c:v>
                  </c:pt>
                  <c:pt idx="12">
                    <c:v> 2,700 </c:v>
                  </c:pt>
                </c:lvl>
                <c:lvl>
                  <c:pt idx="5">
                    <c:v>1봉</c:v>
                  </c:pt>
                  <c:pt idx="8">
                    <c:v>6개</c:v>
                  </c:pt>
                  <c:pt idx="9">
                    <c:v>4-6개/1.2kg</c:v>
                  </c:pt>
                  <c:pt idx="10">
                    <c:v>1.2kg/5~6개</c:v>
                  </c:pt>
                  <c:pt idx="11">
                    <c:v>6개</c:v>
                  </c:pt>
                </c:lvl>
                <c:lvl>
                  <c:pt idx="0">
                    <c:v> 6,024 </c:v>
                  </c:pt>
                  <c:pt idx="1">
                    <c:v> 4,288 </c:v>
                  </c:pt>
                  <c:pt idx="2">
                    <c:v>↑</c:v>
                  </c:pt>
                  <c:pt idx="3">
                    <c:v> 1,736 </c:v>
                  </c:pt>
                  <c:pt idx="4">
                    <c:v> 40.5 </c:v>
                  </c:pt>
                  <c:pt idx="5">
                    <c:v> 9,900 </c:v>
                  </c:pt>
                  <c:pt idx="6">
                    <c:v> 500 </c:v>
                  </c:pt>
                  <c:pt idx="7">
                    <c:v> 500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500 </c:v>
                  </c:pt>
                </c:lvl>
                <c:lvl>
                  <c:pt idx="5">
                    <c:v>알배기1통</c:v>
                  </c:pt>
                  <c:pt idx="11">
                    <c:v>1개</c:v>
                  </c:pt>
                </c:lvl>
                <c:lvl>
                  <c:pt idx="0">
                    <c:v> 3,019 </c:v>
                  </c:pt>
                  <c:pt idx="1">
                    <c:v> 3,121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-3.3 </c:v>
                  </c:pt>
                  <c:pt idx="5">
                    <c:v> 3,500 </c:v>
                  </c:pt>
                  <c:pt idx="6">
                    <c:v> 1,800 </c:v>
                  </c:pt>
                  <c:pt idx="7">
                    <c:v> 1,900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3,800 </c:v>
                  </c:pt>
                  <c:pt idx="11">
                    <c:v> 3,960 </c:v>
                  </c:pt>
                  <c:pt idx="12">
                    <c:v> 1,900 </c:v>
                  </c:pt>
                </c:lvl>
                <c:lvl>
                  <c:pt idx="5">
                    <c:v>1개</c:v>
                  </c:pt>
                  <c:pt idx="11">
                    <c:v>1개</c:v>
                  </c:pt>
                </c:lvl>
                <c:lvl>
                  <c:pt idx="0">
                    <c:v> 1,553 </c:v>
                  </c:pt>
                  <c:pt idx="1">
                    <c:v> 2,171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-28.5 </c:v>
                  </c:pt>
                  <c:pt idx="5">
                    <c:v> 990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1,490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1,500 </c:v>
                  </c:pt>
                </c:lvl>
                <c:lvl>
                  <c:pt idx="5">
                    <c:v>1단</c:v>
                  </c:pt>
                  <c:pt idx="9">
                    <c:v>1단</c:v>
                  </c:pt>
                  <c:pt idx="10">
                    <c:v>600g</c:v>
                  </c:pt>
                </c:lvl>
                <c:lvl>
                  <c:pt idx="0">
                    <c:v> 2,341 </c:v>
                  </c:pt>
                  <c:pt idx="1">
                    <c:v> 2,521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2,790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2,400 </c:v>
                  </c:pt>
                </c:lvl>
                <c:lvl>
                  <c:pt idx="5">
                    <c:v>1망</c:v>
                  </c:pt>
                  <c:pt idx="9">
                    <c:v>1.5kg</c:v>
                  </c:pt>
                </c:lvl>
                <c:lvl>
                  <c:pt idx="0">
                    <c:v> 2,824 </c:v>
                  </c:pt>
                  <c:pt idx="1">
                    <c:v> 3,159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-10.6 </c:v>
                  </c:pt>
                  <c:pt idx="5">
                    <c:v> 3,980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1,245 </c:v>
                  </c:pt>
                  <c:pt idx="12">
                    <c:v> 2,900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5,846 </c:v>
                  </c:pt>
                  <c:pt idx="1">
                    <c:v> 5,209 </c:v>
                  </c:pt>
                  <c:pt idx="2">
                    <c:v>↑</c:v>
                  </c:pt>
                  <c:pt idx="3">
                    <c:v> 638 </c:v>
                  </c:pt>
                  <c:pt idx="4">
                    <c:v> 12.2 </c:v>
                  </c:pt>
                  <c:pt idx="5">
                    <c:v> 9,900 </c:v>
                  </c:pt>
                  <c:pt idx="6">
                    <c:v> 1,900 </c:v>
                  </c:pt>
                  <c:pt idx="7">
                    <c:v> 1,900 </c:v>
                  </c:pt>
                  <c:pt idx="8">
                    <c:v> 12,000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9,900 </c:v>
                  </c:pt>
                  <c:pt idx="12">
                    <c:v> 1,900 </c:v>
                  </c:pt>
                </c:lvl>
                <c:lvl>
                  <c:pt idx="5">
                    <c:v>수입콩나물300g</c:v>
                  </c:pt>
                  <c:pt idx="9">
                    <c:v>풀무원안심콩나물340g</c:v>
                  </c:pt>
                  <c:pt idx="11">
                    <c:v>480g</c:v>
                  </c:pt>
                </c:lvl>
                <c:lvl>
                  <c:pt idx="0">
                    <c:v> 2,245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-10.2 </c:v>
                  </c:pt>
                  <c:pt idx="5">
                    <c:v> 980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1,750 </c:v>
                  </c:pt>
                  <c:pt idx="10">
                    <c:v> 2,480 </c:v>
                  </c:pt>
                  <c:pt idx="11">
                    <c:v> 3,150 </c:v>
                  </c:pt>
                  <c:pt idx="12">
                    <c:v> 2,500 </c:v>
                  </c:pt>
                </c:lvl>
                <c:lvl>
                  <c:pt idx="5">
                    <c:v>참좋은신동진쌀</c:v>
                  </c:pt>
                  <c:pt idx="9">
                    <c:v>정갈한쌀</c:v>
                  </c:pt>
                  <c:pt idx="10">
                    <c:v>4kg</c:v>
                  </c:pt>
                </c:lvl>
                <c:lvl>
                  <c:pt idx="0">
                    <c:v> 53,338 </c:v>
                  </c:pt>
                  <c:pt idx="1">
                    <c:v> 60,600 </c:v>
                  </c:pt>
                  <c:pt idx="2">
                    <c:v>↓</c:v>
                  </c:pt>
                  <c:pt idx="3">
                    <c:v> 7,263 </c:v>
                  </c:pt>
                  <c:pt idx="4">
                    <c:v>-12.0 </c:v>
                  </c:pt>
                  <c:pt idx="5">
                    <c:v> 56,000 </c:v>
                  </c:pt>
                  <c:pt idx="6">
                    <c:v> 57,900 </c:v>
                  </c:pt>
                  <c:pt idx="7">
                    <c:v> 57,900 </c:v>
                  </c:pt>
                  <c:pt idx="8">
                    <c:v> 65,000 </c:v>
                  </c:pt>
                  <c:pt idx="9">
                    <c:v> 50,900 </c:v>
                  </c:pt>
                  <c:pt idx="10">
                    <c:v> 19,900 </c:v>
                  </c:pt>
                  <c:pt idx="11">
                    <c:v> 65,000 </c:v>
                  </c:pt>
                  <c:pt idx="12">
                    <c:v> 54,100 </c:v>
                  </c:pt>
                </c:lvl>
                <c:lvl>
                  <c:pt idx="5">
                    <c:v>3월10일</c:v>
                  </c:pt>
                  <c:pt idx="6">
                    <c:v>3월7일</c:v>
                  </c:pt>
                  <c:pt idx="7">
                    <c:v>3월11일</c:v>
                  </c:pt>
                  <c:pt idx="8">
                    <c:v>3월8일</c:v>
                  </c:pt>
                  <c:pt idx="9">
                    <c:v>3월7일</c:v>
                  </c:pt>
                  <c:pt idx="10">
                    <c:v>3월11일</c:v>
                  </c:pt>
                  <c:pt idx="11">
                    <c:v>3월9일</c:v>
                  </c:pt>
                  <c:pt idx="12">
                    <c:v>3월8일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A8-4948-ACE0-D80A5D469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89344"/>
        <c:axId val="135009024"/>
      </c:barChart>
      <c:catAx>
        <c:axId val="220089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5009024"/>
        <c:crosses val="autoZero"/>
        <c:auto val="1"/>
        <c:lblAlgn val="ctr"/>
        <c:lblOffset val="100"/>
        <c:noMultiLvlLbl val="0"/>
      </c:catAx>
      <c:valAx>
        <c:axId val="135009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0089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4" sqref="E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86</v>
      </c>
      <c r="J2" s="10" t="s">
        <v>76</v>
      </c>
      <c r="K2" s="7" t="s">
        <v>84</v>
      </c>
      <c r="L2" s="10" t="s">
        <v>87</v>
      </c>
      <c r="M2" s="10" t="s">
        <v>80</v>
      </c>
      <c r="N2" s="10" t="s">
        <v>79</v>
      </c>
      <c r="O2" s="10" t="s">
        <v>82</v>
      </c>
      <c r="P2" s="7" t="s">
        <v>81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100</v>
      </c>
      <c r="J3" s="13" t="s">
        <v>109</v>
      </c>
      <c r="K3" s="13" t="s">
        <v>110</v>
      </c>
      <c r="L3" s="13" t="s">
        <v>111</v>
      </c>
      <c r="M3" s="13" t="s">
        <v>109</v>
      </c>
      <c r="N3" s="13" t="s">
        <v>110</v>
      </c>
      <c r="O3" s="13" t="s">
        <v>123</v>
      </c>
      <c r="P3" s="13" t="s">
        <v>111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AVERAGE(I4:P4)</f>
        <v>53337.5</v>
      </c>
      <c r="E4" s="3">
        <v>60600</v>
      </c>
      <c r="F4" s="4" t="str">
        <f>IF((D4-E4)&lt;0,"↓",IF((D4-E4)&gt;0,"↑",""))</f>
        <v>↓</v>
      </c>
      <c r="G4" s="5">
        <f>ABS(D4-E4)</f>
        <v>7262.5</v>
      </c>
      <c r="H4" s="11">
        <f>IFERROR(ROUND(((D4-E4)/E4)*100,1),"-")</f>
        <v>-12</v>
      </c>
      <c r="I4" s="14">
        <v>56000</v>
      </c>
      <c r="J4" s="14">
        <v>57900</v>
      </c>
      <c r="K4" s="14">
        <v>57900</v>
      </c>
      <c r="L4" s="14">
        <v>65000</v>
      </c>
      <c r="M4" s="14">
        <v>50900</v>
      </c>
      <c r="N4" s="14">
        <v>19900</v>
      </c>
      <c r="O4" s="14">
        <v>65000</v>
      </c>
      <c r="P4" s="14">
        <v>54100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101</v>
      </c>
      <c r="J5" s="21"/>
      <c r="K5" s="21"/>
      <c r="L5" s="21"/>
      <c r="M5" s="21" t="s">
        <v>114</v>
      </c>
      <c r="N5" s="21" t="s">
        <v>99</v>
      </c>
      <c r="O5" s="21"/>
      <c r="P5" s="21"/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AVERAGE(I6:P6)</f>
        <v>2245</v>
      </c>
      <c r="E6" s="3">
        <v>2501.25</v>
      </c>
      <c r="F6" s="4" t="str">
        <f>IF((D6-E6)&lt;0,"↓",IF((D6-E6)&gt;0,"↑",""))</f>
        <v>↓</v>
      </c>
      <c r="G6" s="5">
        <f>ABS(D6-E6)</f>
        <v>256.25</v>
      </c>
      <c r="H6" s="11">
        <f t="shared" ref="H6:H68" si="0">IFERROR(ROUND(((D6-E6)/E6)*100,1),"-")</f>
        <v>-10.199999999999999</v>
      </c>
      <c r="I6" s="14">
        <v>980</v>
      </c>
      <c r="J6" s="14">
        <v>2600</v>
      </c>
      <c r="K6" s="14">
        <v>2500</v>
      </c>
      <c r="L6" s="14">
        <v>2000</v>
      </c>
      <c r="M6" s="14">
        <v>1750</v>
      </c>
      <c r="N6" s="14">
        <v>2480</v>
      </c>
      <c r="O6" s="14">
        <v>3150</v>
      </c>
      <c r="P6" s="14">
        <v>2500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102</v>
      </c>
      <c r="J7" s="21"/>
      <c r="K7" s="21"/>
      <c r="L7" s="21"/>
      <c r="M7" s="21" t="s">
        <v>115</v>
      </c>
      <c r="N7" s="21"/>
      <c r="O7" s="21" t="s">
        <v>124</v>
      </c>
      <c r="P7" s="21"/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AVERAGE(I8:P8)</f>
        <v>5846.25</v>
      </c>
      <c r="E8" s="3">
        <v>5208.75</v>
      </c>
      <c r="F8" s="4" t="str">
        <f>IF((D8-E8)&lt;0,"↓",IF((D8-E8)&gt;0,"↑",""))</f>
        <v>↑</v>
      </c>
      <c r="G8" s="5">
        <f>ABS(D8-E8)</f>
        <v>637.5</v>
      </c>
      <c r="H8" s="11">
        <f t="shared" si="0"/>
        <v>12.2</v>
      </c>
      <c r="I8" s="14">
        <v>9900</v>
      </c>
      <c r="J8" s="14">
        <v>1900</v>
      </c>
      <c r="K8" s="14">
        <v>1900</v>
      </c>
      <c r="L8" s="14">
        <v>12000</v>
      </c>
      <c r="M8" s="14">
        <v>4290</v>
      </c>
      <c r="N8" s="14">
        <v>4980</v>
      </c>
      <c r="O8" s="14">
        <v>9900</v>
      </c>
      <c r="P8" s="14">
        <v>1900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/>
      <c r="J9" s="21"/>
      <c r="K9" s="21"/>
      <c r="L9" s="21"/>
      <c r="M9" s="21" t="s">
        <v>88</v>
      </c>
      <c r="N9" s="24" t="s">
        <v>85</v>
      </c>
      <c r="O9" s="21"/>
      <c r="P9" s="24"/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AVERAGE(I10:P10)</f>
        <v>2824.375</v>
      </c>
      <c r="E10" s="3">
        <v>3158.75</v>
      </c>
      <c r="F10" s="4" t="str">
        <f>IF((D10-E10)&lt;0,"↓",IF((D10-E10)&gt;0,"↑",""))</f>
        <v>↓</v>
      </c>
      <c r="G10" s="5">
        <f>ABS(D10-E10)</f>
        <v>334.375</v>
      </c>
      <c r="H10" s="11">
        <f t="shared" si="0"/>
        <v>-10.6</v>
      </c>
      <c r="I10" s="14">
        <v>3980</v>
      </c>
      <c r="J10" s="14">
        <v>2900</v>
      </c>
      <c r="K10" s="14">
        <v>2700</v>
      </c>
      <c r="L10" s="14">
        <v>1600</v>
      </c>
      <c r="M10" s="14">
        <v>3290</v>
      </c>
      <c r="N10" s="14">
        <v>3980</v>
      </c>
      <c r="O10" s="14">
        <v>1245</v>
      </c>
      <c r="P10" s="14">
        <v>2900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103</v>
      </c>
      <c r="J11" s="21"/>
      <c r="K11" s="21"/>
      <c r="L11" s="21"/>
      <c r="M11" s="21" t="s">
        <v>91</v>
      </c>
      <c r="N11" s="21"/>
      <c r="O11" s="21"/>
      <c r="P11" s="21"/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AVERAGE(I12:P12)</f>
        <v>2341.25</v>
      </c>
      <c r="E12" s="3">
        <v>2521.25</v>
      </c>
      <c r="F12" s="4" t="str">
        <f>IF((D12-E12)&lt;0,"↓",IF((D12-E12)&gt;0,"↑",""))</f>
        <v>↓</v>
      </c>
      <c r="G12" s="5">
        <f>ABS(D12-E12)</f>
        <v>180</v>
      </c>
      <c r="H12" s="11">
        <f t="shared" si="0"/>
        <v>-7.1</v>
      </c>
      <c r="I12" s="14">
        <v>2500</v>
      </c>
      <c r="J12" s="14">
        <v>2000</v>
      </c>
      <c r="K12" s="14">
        <v>2300</v>
      </c>
      <c r="L12" s="14">
        <v>1980</v>
      </c>
      <c r="M12" s="14">
        <v>2790</v>
      </c>
      <c r="N12" s="14">
        <v>2780</v>
      </c>
      <c r="O12" s="14">
        <v>1980</v>
      </c>
      <c r="P12" s="14">
        <v>2400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96</v>
      </c>
      <c r="J13" s="21"/>
      <c r="K13" s="21"/>
      <c r="L13" s="21"/>
      <c r="M13" s="21" t="s">
        <v>96</v>
      </c>
      <c r="N13" s="21" t="s">
        <v>83</v>
      </c>
      <c r="O13" s="21"/>
      <c r="P13" s="21"/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AVERAGE(I14:P14)</f>
        <v>1552.5</v>
      </c>
      <c r="E14" s="3">
        <v>2171.25</v>
      </c>
      <c r="F14" s="4" t="str">
        <f>IF((D14-E14)&lt;0,"↓",IF((D14-E14)&gt;0,"↑",""))</f>
        <v>↓</v>
      </c>
      <c r="G14" s="5">
        <f>ABS(D14-E14)</f>
        <v>618.75</v>
      </c>
      <c r="H14" s="11">
        <f t="shared" si="0"/>
        <v>-28.5</v>
      </c>
      <c r="I14" s="14">
        <v>990</v>
      </c>
      <c r="J14" s="14">
        <v>1500</v>
      </c>
      <c r="K14" s="14">
        <v>1500</v>
      </c>
      <c r="L14" s="14">
        <v>1980</v>
      </c>
      <c r="M14" s="14">
        <v>1490</v>
      </c>
      <c r="N14" s="14">
        <v>1480</v>
      </c>
      <c r="O14" s="14">
        <v>1980</v>
      </c>
      <c r="P14" s="14">
        <v>1500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 t="s">
        <v>89</v>
      </c>
      <c r="J15" s="21"/>
      <c r="K15" s="21"/>
      <c r="L15" s="21"/>
      <c r="M15" s="21"/>
      <c r="N15" s="21"/>
      <c r="O15" s="21" t="s">
        <v>89</v>
      </c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AVERAGE(I16:P16)</f>
        <v>3018.75</v>
      </c>
      <c r="E16" s="3">
        <v>3121.25</v>
      </c>
      <c r="F16" s="4" t="str">
        <f>IF((D16-E16)&lt;0,"↓",IF((D16-E16)&gt;0,"↑",""))</f>
        <v>↓</v>
      </c>
      <c r="G16" s="5">
        <f>ABS(D16-E16)</f>
        <v>102.5</v>
      </c>
      <c r="H16" s="11">
        <f t="shared" si="0"/>
        <v>-3.3</v>
      </c>
      <c r="I16" s="14">
        <v>3500</v>
      </c>
      <c r="J16" s="14">
        <v>1800</v>
      </c>
      <c r="K16" s="14">
        <v>1900</v>
      </c>
      <c r="L16" s="14">
        <v>4000</v>
      </c>
      <c r="M16" s="14">
        <v>3290</v>
      </c>
      <c r="N16" s="14">
        <v>3800</v>
      </c>
      <c r="O16" s="14">
        <v>3960</v>
      </c>
      <c r="P16" s="14">
        <v>1900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104</v>
      </c>
      <c r="J17" s="21"/>
      <c r="K17" s="21"/>
      <c r="L17" s="21"/>
      <c r="M17" s="21"/>
      <c r="N17" s="21"/>
      <c r="O17" s="21" t="s">
        <v>89</v>
      </c>
      <c r="P17" s="21"/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AVERAGE(I18:P18)</f>
        <v>6023.75</v>
      </c>
      <c r="E18" s="3">
        <v>4288.125</v>
      </c>
      <c r="F18" s="4" t="str">
        <f>IF((D18-E18)&lt;0,"↓",IF((D18-E18)&gt;0,"↑",""))</f>
        <v>↑</v>
      </c>
      <c r="G18" s="5">
        <f>ABS(D18-E18)</f>
        <v>1735.625</v>
      </c>
      <c r="H18" s="11">
        <f t="shared" si="0"/>
        <v>40.5</v>
      </c>
      <c r="I18" s="14">
        <v>9900</v>
      </c>
      <c r="J18" s="14">
        <v>500</v>
      </c>
      <c r="K18" s="14">
        <v>500</v>
      </c>
      <c r="L18" s="14">
        <v>10000</v>
      </c>
      <c r="M18" s="14">
        <v>8990</v>
      </c>
      <c r="N18" s="14">
        <v>7900</v>
      </c>
      <c r="O18" s="14">
        <v>9900</v>
      </c>
      <c r="P18" s="14">
        <v>500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105</v>
      </c>
      <c r="J19" s="22"/>
      <c r="K19" s="22"/>
      <c r="L19" s="22" t="s">
        <v>112</v>
      </c>
      <c r="M19" s="22" t="s">
        <v>116</v>
      </c>
      <c r="N19" s="22" t="s">
        <v>119</v>
      </c>
      <c r="O19" s="22" t="s">
        <v>112</v>
      </c>
      <c r="P19" s="22"/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AVERAGE(I20:P20)</f>
        <v>4046.25</v>
      </c>
      <c r="E20" s="3">
        <v>3883.75</v>
      </c>
      <c r="F20" s="4" t="str">
        <f>IF((D20-E20)&lt;0,"↓",IF((D20-E20)&gt;0,"↑",""))</f>
        <v>↑</v>
      </c>
      <c r="G20" s="5">
        <f>ABS(D20-E20)</f>
        <v>162.5</v>
      </c>
      <c r="H20" s="11">
        <f t="shared" si="0"/>
        <v>4.2</v>
      </c>
      <c r="I20" s="14">
        <v>5900</v>
      </c>
      <c r="J20" s="14">
        <v>2700</v>
      </c>
      <c r="K20" s="14">
        <v>2100</v>
      </c>
      <c r="L20" s="14">
        <v>4000</v>
      </c>
      <c r="M20" s="14">
        <v>6980</v>
      </c>
      <c r="N20" s="14">
        <v>3990</v>
      </c>
      <c r="O20" s="14">
        <v>4000</v>
      </c>
      <c r="P20" s="14">
        <v>2700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106</v>
      </c>
      <c r="J21" s="21"/>
      <c r="K21" s="21"/>
      <c r="L21" s="21"/>
      <c r="M21" s="21" t="s">
        <v>117</v>
      </c>
      <c r="N21" s="21"/>
      <c r="O21" s="21"/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AVERAGE(I22:P22)</f>
        <v>7745</v>
      </c>
      <c r="E22" s="3">
        <v>12035</v>
      </c>
      <c r="F22" s="4" t="str">
        <f>IF((D22-E22)&lt;0,"↓",IF((D22-E22)&gt;0,"↑",""))</f>
        <v>↓</v>
      </c>
      <c r="G22" s="5">
        <f>ABS(D22-E22)</f>
        <v>4290</v>
      </c>
      <c r="H22" s="11">
        <f t="shared" si="0"/>
        <v>-35.6</v>
      </c>
      <c r="I22" s="14">
        <v>13900</v>
      </c>
      <c r="J22" s="14">
        <v>3800</v>
      </c>
      <c r="K22" s="14">
        <v>3700</v>
      </c>
      <c r="L22" s="14">
        <v>7900</v>
      </c>
      <c r="M22" s="14">
        <v>13900</v>
      </c>
      <c r="N22" s="14">
        <v>6980</v>
      </c>
      <c r="O22" s="14">
        <v>7980</v>
      </c>
      <c r="P22" s="14">
        <v>3800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/>
      <c r="J23" s="23"/>
      <c r="K23" s="23"/>
      <c r="L23" s="23" t="s">
        <v>113</v>
      </c>
      <c r="M23" s="23" t="s">
        <v>83</v>
      </c>
      <c r="N23" s="23" t="s">
        <v>85</v>
      </c>
      <c r="O23" s="23" t="s">
        <v>113</v>
      </c>
      <c r="P23" s="23"/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AVERAGE(I24:P24)</f>
        <v>46075</v>
      </c>
      <c r="E24" s="3">
        <v>39281.25</v>
      </c>
      <c r="F24" s="4" t="str">
        <f>IF((D24-E24)&lt;0,"↓",IF((D24-E24)&gt;0,"↑",""))</f>
        <v>↑</v>
      </c>
      <c r="G24" s="5">
        <f>ABS(D24-E24)</f>
        <v>6793.75</v>
      </c>
      <c r="H24" s="11">
        <f t="shared" si="0"/>
        <v>17.3</v>
      </c>
      <c r="I24" s="14">
        <v>40100</v>
      </c>
      <c r="J24" s="14">
        <v>27000</v>
      </c>
      <c r="K24" s="14">
        <v>40100</v>
      </c>
      <c r="L24" s="14">
        <v>60000</v>
      </c>
      <c r="M24" s="14">
        <v>57000</v>
      </c>
      <c r="N24" s="14">
        <v>67900</v>
      </c>
      <c r="O24" s="14">
        <v>47500</v>
      </c>
      <c r="P24" s="14">
        <v>29000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AVERAGE(I26:P26)</f>
        <v>11431.25</v>
      </c>
      <c r="E26" s="3">
        <v>12068.75</v>
      </c>
      <c r="F26" s="4" t="str">
        <f>IF((D26-E26)&lt;0,"↓",IF((D26-E26)&gt;0,"↑",""))</f>
        <v>↓</v>
      </c>
      <c r="G26" s="5">
        <f>ABS(D26-E26)</f>
        <v>637.5</v>
      </c>
      <c r="H26" s="11">
        <f t="shared" si="0"/>
        <v>-5.3</v>
      </c>
      <c r="I26" s="14">
        <v>9900</v>
      </c>
      <c r="J26" s="14">
        <v>13000</v>
      </c>
      <c r="K26" s="14">
        <v>13900</v>
      </c>
      <c r="L26" s="14">
        <v>11000</v>
      </c>
      <c r="M26" s="14">
        <v>11250</v>
      </c>
      <c r="N26" s="14">
        <v>11400</v>
      </c>
      <c r="O26" s="14">
        <v>8000</v>
      </c>
      <c r="P26" s="14">
        <v>13000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/>
      <c r="J27" s="21"/>
      <c r="K27" s="21"/>
      <c r="L27" s="21"/>
      <c r="M27" s="21"/>
      <c r="N27" s="21"/>
      <c r="O27" s="21"/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AVERAGE(I28:P28)</f>
        <v>7267.5</v>
      </c>
      <c r="E28" s="3">
        <v>7557.5</v>
      </c>
      <c r="F28" s="4" t="str">
        <f>IF((D28-E28)&lt;0,"↓",IF((D28-E28)&gt;0,"↑",""))</f>
        <v>↓</v>
      </c>
      <c r="G28" s="5">
        <f>ABS(D28-E28)</f>
        <v>290</v>
      </c>
      <c r="H28" s="11">
        <f t="shared" si="0"/>
        <v>-3.8</v>
      </c>
      <c r="I28" s="14">
        <v>4980</v>
      </c>
      <c r="J28" s="14">
        <v>6900</v>
      </c>
      <c r="K28" s="14">
        <v>6900</v>
      </c>
      <c r="L28" s="14">
        <v>8000</v>
      </c>
      <c r="M28" s="14">
        <v>8980</v>
      </c>
      <c r="N28" s="14">
        <v>7980</v>
      </c>
      <c r="O28" s="14">
        <v>7500</v>
      </c>
      <c r="P28" s="14">
        <v>6900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83</v>
      </c>
      <c r="J29" s="21"/>
      <c r="K29" s="21"/>
      <c r="L29" s="21"/>
      <c r="M29" s="21" t="s">
        <v>93</v>
      </c>
      <c r="N29" s="21" t="s">
        <v>120</v>
      </c>
      <c r="O29" s="21"/>
      <c r="P29" s="21"/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AVERAGE(I30:P30)</f>
        <v>5603.75</v>
      </c>
      <c r="E30" s="3">
        <v>6068.75</v>
      </c>
      <c r="F30" s="4" t="str">
        <f>IF((D30-E30)&lt;0,"↓",IF((D30-E30)&gt;0,"↑",""))</f>
        <v>↓</v>
      </c>
      <c r="G30" s="5">
        <f>ABS(D30-E30)</f>
        <v>465</v>
      </c>
      <c r="H30" s="11">
        <f t="shared" si="0"/>
        <v>-7.7</v>
      </c>
      <c r="I30" s="14">
        <v>5500</v>
      </c>
      <c r="J30" s="14">
        <v>2900</v>
      </c>
      <c r="K30" s="14">
        <v>3300</v>
      </c>
      <c r="L30" s="14">
        <v>5980</v>
      </c>
      <c r="M30" s="14">
        <v>9990</v>
      </c>
      <c r="N30" s="14">
        <v>8280</v>
      </c>
      <c r="O30" s="14">
        <v>5980</v>
      </c>
      <c r="P30" s="14">
        <v>2900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107</v>
      </c>
      <c r="J31" s="21"/>
      <c r="K31" s="21"/>
      <c r="L31" s="21"/>
      <c r="M31" s="21"/>
      <c r="N31" s="21" t="s">
        <v>121</v>
      </c>
      <c r="O31" s="21"/>
      <c r="P31" s="21"/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AVERAGE(I32:P32)</f>
        <v>1360</v>
      </c>
      <c r="E32" s="3">
        <v>1333.75</v>
      </c>
      <c r="F32" s="4" t="str">
        <f>IF((D32-E32)&lt;0,"↓",IF((D32-E32)&gt;0,"↑",""))</f>
        <v>↑</v>
      </c>
      <c r="G32" s="5">
        <f>ABS(D32-E32)</f>
        <v>26.25</v>
      </c>
      <c r="H32" s="11">
        <f t="shared" si="0"/>
        <v>2</v>
      </c>
      <c r="I32" s="14">
        <v>1000</v>
      </c>
      <c r="J32" s="14">
        <v>900</v>
      </c>
      <c r="K32" s="14">
        <v>800</v>
      </c>
      <c r="L32" s="14">
        <v>1000</v>
      </c>
      <c r="M32" s="14">
        <v>2640</v>
      </c>
      <c r="N32" s="14">
        <v>2640</v>
      </c>
      <c r="O32" s="14">
        <v>1000</v>
      </c>
      <c r="P32" s="14">
        <v>900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/>
      <c r="J33" s="21"/>
      <c r="K33" s="21"/>
      <c r="L33" s="21"/>
      <c r="M33" s="21" t="s">
        <v>92</v>
      </c>
      <c r="N33" s="21" t="s">
        <v>92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AVERAGE(I34:P34)</f>
        <v>5406.25</v>
      </c>
      <c r="E34" s="3">
        <v>9218.75</v>
      </c>
      <c r="F34" s="4" t="str">
        <f>IF((D34-E34)&lt;0,"↓",IF((D34-E34)&gt;0,"↑",""))</f>
        <v>↓</v>
      </c>
      <c r="G34" s="5">
        <f>ABS(D34-E34)</f>
        <v>3812.5</v>
      </c>
      <c r="H34" s="11">
        <f t="shared" si="0"/>
        <v>-41.4</v>
      </c>
      <c r="I34" s="14">
        <v>4980</v>
      </c>
      <c r="J34" s="14">
        <v>6900</v>
      </c>
      <c r="K34" s="14">
        <v>6900</v>
      </c>
      <c r="L34" s="14">
        <v>3000</v>
      </c>
      <c r="M34" s="14">
        <v>5490</v>
      </c>
      <c r="N34" s="14">
        <v>4580</v>
      </c>
      <c r="O34" s="14">
        <v>4500</v>
      </c>
      <c r="P34" s="14">
        <v>6900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/>
      <c r="J35" s="21"/>
      <c r="K35" s="21"/>
      <c r="L35" s="21"/>
      <c r="M35" s="21" t="s">
        <v>97</v>
      </c>
      <c r="N35" s="21" t="s">
        <v>98</v>
      </c>
      <c r="O35" s="21"/>
      <c r="P35" s="14"/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AVERAGE(I36:P36)</f>
        <v>24462.5</v>
      </c>
      <c r="E36" s="3">
        <v>24452.5</v>
      </c>
      <c r="F36" s="4" t="str">
        <f>IF((D36-E36)&lt;0,"↓",IF((D36-E36)&gt;0,"↑",""))</f>
        <v>↑</v>
      </c>
      <c r="G36" s="5">
        <f>ABS(D36-E36)</f>
        <v>10</v>
      </c>
      <c r="H36" s="11">
        <f t="shared" si="0"/>
        <v>0</v>
      </c>
      <c r="I36" s="14">
        <v>17000</v>
      </c>
      <c r="J36" s="14">
        <v>16000</v>
      </c>
      <c r="K36" s="14">
        <v>16100</v>
      </c>
      <c r="L36" s="14">
        <v>35000</v>
      </c>
      <c r="M36" s="14">
        <v>26820</v>
      </c>
      <c r="N36" s="14">
        <v>35880</v>
      </c>
      <c r="O36" s="14">
        <v>32000</v>
      </c>
      <c r="P36" s="14">
        <v>16900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AVERAGE(I38:P38)</f>
        <v>8283.75</v>
      </c>
      <c r="E38" s="3">
        <v>8583.75</v>
      </c>
      <c r="F38" s="4" t="str">
        <f>IF((D38-E38)&lt;0,"↓",IF((D38-E38)&gt;0,"↑",""))</f>
        <v>↓</v>
      </c>
      <c r="G38" s="5">
        <f>ABS(D38-E38)</f>
        <v>300</v>
      </c>
      <c r="H38" s="11">
        <f t="shared" si="0"/>
        <v>-3.5</v>
      </c>
      <c r="I38" s="14">
        <v>4500</v>
      </c>
      <c r="J38" s="14">
        <v>7100</v>
      </c>
      <c r="K38" s="14">
        <v>7100</v>
      </c>
      <c r="L38" s="14">
        <v>12500</v>
      </c>
      <c r="M38" s="14">
        <v>9390</v>
      </c>
      <c r="N38" s="14">
        <v>5980</v>
      </c>
      <c r="O38" s="14">
        <v>12500</v>
      </c>
      <c r="P38" s="14">
        <v>7200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/>
      <c r="K39" s="22"/>
      <c r="L39" s="22"/>
      <c r="M39" s="22" t="s">
        <v>85</v>
      </c>
      <c r="N39" s="22"/>
      <c r="O39" s="22"/>
      <c r="P39" s="22"/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AVERAGE(I40:P40)</f>
        <v>6120</v>
      </c>
      <c r="E40" s="3">
        <v>5266.25</v>
      </c>
      <c r="F40" s="4" t="str">
        <f>IF((D40-E40)&lt;0,"↓",IF((D40-E40)&gt;0,"↑",""))</f>
        <v>↑</v>
      </c>
      <c r="G40" s="5">
        <f>ABS(D40-E40)</f>
        <v>853.75</v>
      </c>
      <c r="H40" s="11">
        <f t="shared" si="0"/>
        <v>16.2</v>
      </c>
      <c r="I40" s="14">
        <v>6900</v>
      </c>
      <c r="J40" s="14">
        <v>6900</v>
      </c>
      <c r="K40" s="14">
        <v>6900</v>
      </c>
      <c r="L40" s="14">
        <v>5600</v>
      </c>
      <c r="M40" s="14">
        <v>5080</v>
      </c>
      <c r="N40" s="14">
        <v>5500</v>
      </c>
      <c r="O40" s="14">
        <v>4980</v>
      </c>
      <c r="P40" s="14">
        <v>7100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AVERAGE(I42:P42)</f>
        <v>2655</v>
      </c>
      <c r="E42" s="3">
        <v>2201.25</v>
      </c>
      <c r="F42" s="4" t="str">
        <f>IF((D42-E42)&lt;0,"↓",IF((D42-E42)&gt;0,"↑",""))</f>
        <v>↑</v>
      </c>
      <c r="G42" s="5">
        <f>ABS(D42-E42)</f>
        <v>453.75</v>
      </c>
      <c r="H42" s="11">
        <f t="shared" si="0"/>
        <v>20.6</v>
      </c>
      <c r="I42" s="14">
        <v>3800</v>
      </c>
      <c r="J42" s="14">
        <v>3700</v>
      </c>
      <c r="K42" s="14">
        <v>3700</v>
      </c>
      <c r="L42" s="14">
        <v>1600</v>
      </c>
      <c r="M42" s="14">
        <v>1580</v>
      </c>
      <c r="N42" s="14">
        <v>1580</v>
      </c>
      <c r="O42" s="14">
        <v>1580</v>
      </c>
      <c r="P42" s="14">
        <v>3700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AVERAGE(I44:P44)</f>
        <v>6726.25</v>
      </c>
      <c r="E44" s="3">
        <v>7395</v>
      </c>
      <c r="F44" s="4" t="str">
        <f>IF((D44-E44)&lt;0,"↓",IF((D44-E44)&gt;0,"↑",""))</f>
        <v>↓</v>
      </c>
      <c r="G44" s="5">
        <f>ABS(D44-E44)</f>
        <v>668.75</v>
      </c>
      <c r="H44" s="11">
        <f t="shared" si="0"/>
        <v>-9</v>
      </c>
      <c r="I44" s="14">
        <v>6900</v>
      </c>
      <c r="J44" s="14">
        <v>6900</v>
      </c>
      <c r="K44" s="14">
        <v>6900</v>
      </c>
      <c r="L44" s="14">
        <v>7000</v>
      </c>
      <c r="M44" s="14">
        <v>6780</v>
      </c>
      <c r="N44" s="14">
        <v>7680</v>
      </c>
      <c r="O44" s="14">
        <v>4750</v>
      </c>
      <c r="P44" s="14">
        <v>6900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/>
      <c r="J45" s="21"/>
      <c r="K45" s="21"/>
      <c r="L45" s="21"/>
      <c r="M45" s="21"/>
      <c r="N45" s="21"/>
      <c r="O45" s="21"/>
      <c r="P45" s="21"/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AVERAGE(I46:P46)</f>
        <v>1241.25</v>
      </c>
      <c r="E46" s="3">
        <v>1322.5</v>
      </c>
      <c r="F46" s="4" t="str">
        <f>IF((D46-E46)&lt;0,"↓",IF((D46-E46)&gt;0,"↑",""))</f>
        <v>↓</v>
      </c>
      <c r="G46" s="5">
        <f>ABS(D46-E46)</f>
        <v>81.25</v>
      </c>
      <c r="H46" s="11">
        <f t="shared" si="0"/>
        <v>-6.1</v>
      </c>
      <c r="I46" s="14">
        <v>1300</v>
      </c>
      <c r="J46" s="14">
        <v>1400</v>
      </c>
      <c r="K46" s="14">
        <v>1500</v>
      </c>
      <c r="L46" s="14">
        <v>1100</v>
      </c>
      <c r="M46" s="14">
        <v>980</v>
      </c>
      <c r="N46" s="14">
        <v>1100</v>
      </c>
      <c r="O46" s="14">
        <v>1250</v>
      </c>
      <c r="P46" s="14">
        <v>1300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AVERAGE(I48:P48)</f>
        <v>2698.75</v>
      </c>
      <c r="E48" s="3">
        <v>3381.25</v>
      </c>
      <c r="F48" s="4" t="str">
        <f>IF((D48-E48)&lt;0,"↓",IF((D48-E48)&gt;0,"↑",""))</f>
        <v>↓</v>
      </c>
      <c r="G48" s="5">
        <f>ABS(D48-E48)</f>
        <v>682.5</v>
      </c>
      <c r="H48" s="11">
        <f t="shared" si="0"/>
        <v>-20.2</v>
      </c>
      <c r="I48" s="14">
        <v>3500</v>
      </c>
      <c r="J48" s="14">
        <v>3200</v>
      </c>
      <c r="K48" s="14">
        <v>3300</v>
      </c>
      <c r="L48" s="14">
        <v>800</v>
      </c>
      <c r="M48" s="14">
        <v>3680</v>
      </c>
      <c r="N48" s="14">
        <v>3680</v>
      </c>
      <c r="O48" s="14">
        <v>730</v>
      </c>
      <c r="P48" s="14">
        <v>2700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94</v>
      </c>
      <c r="J49" s="21"/>
      <c r="K49" s="21" t="s">
        <v>94</v>
      </c>
      <c r="L49" s="21"/>
      <c r="M49" s="21" t="s">
        <v>90</v>
      </c>
      <c r="N49" s="21" t="s">
        <v>90</v>
      </c>
      <c r="O49" s="21"/>
      <c r="P49" s="21"/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AVERAGE(I50:P50)</f>
        <v>2382.5</v>
      </c>
      <c r="E50" s="3">
        <v>2395</v>
      </c>
      <c r="F50" s="4" t="str">
        <f>IF((D50-E50)&lt;0,"↓",IF((D50-E50)&gt;0,"↑",""))</f>
        <v>↓</v>
      </c>
      <c r="G50" s="5">
        <f>ABS(D50-E50)</f>
        <v>12.5</v>
      </c>
      <c r="H50" s="11">
        <f t="shared" si="0"/>
        <v>-0.5</v>
      </c>
      <c r="I50" s="14">
        <v>2150</v>
      </c>
      <c r="J50" s="14">
        <v>2500</v>
      </c>
      <c r="K50" s="14">
        <v>2500</v>
      </c>
      <c r="L50" s="14">
        <v>1100</v>
      </c>
      <c r="M50" s="14">
        <v>2680</v>
      </c>
      <c r="N50" s="14">
        <v>2980</v>
      </c>
      <c r="O50" s="14">
        <v>2650</v>
      </c>
      <c r="P50" s="14">
        <v>2500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108</v>
      </c>
      <c r="J51" s="21"/>
      <c r="K51" s="21"/>
      <c r="L51" s="21"/>
      <c r="M51" s="21"/>
      <c r="N51" s="21"/>
      <c r="O51" s="21"/>
      <c r="P51" s="21"/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AVERAGE(I52:P52)</f>
        <v>25537.5</v>
      </c>
      <c r="E52" s="3">
        <v>22937.5</v>
      </c>
      <c r="F52" s="4" t="str">
        <f>IF((D52-E52)&lt;0,"↓",IF((D52-E52)&gt;0,"↑",""))</f>
        <v>↑</v>
      </c>
      <c r="G52" s="5">
        <f>ABS(D52-E52)</f>
        <v>2600</v>
      </c>
      <c r="H52" s="11">
        <f t="shared" si="0"/>
        <v>11.3</v>
      </c>
      <c r="I52" s="14">
        <v>28100</v>
      </c>
      <c r="J52" s="14">
        <v>27100</v>
      </c>
      <c r="K52" s="14">
        <v>27900</v>
      </c>
      <c r="L52" s="14">
        <v>27200</v>
      </c>
      <c r="M52" s="14">
        <v>22000</v>
      </c>
      <c r="N52" s="14">
        <v>19000</v>
      </c>
      <c r="O52" s="14">
        <v>25900</v>
      </c>
      <c r="P52" s="14">
        <v>27100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AVERAGE(I54:P54)</f>
        <v>2207.5</v>
      </c>
      <c r="E54" s="3">
        <v>2245</v>
      </c>
      <c r="F54" s="4" t="str">
        <f>IF((D54-E54)&lt;0,"↓",IF((D54-E54)&gt;0,"↑",""))</f>
        <v>↓</v>
      </c>
      <c r="G54" s="5">
        <f>ABS(D54-E54)</f>
        <v>37.5</v>
      </c>
      <c r="H54" s="11">
        <f t="shared" si="0"/>
        <v>-1.7</v>
      </c>
      <c r="I54" s="14">
        <v>1700</v>
      </c>
      <c r="J54" s="14">
        <v>1500</v>
      </c>
      <c r="K54" s="14">
        <v>1500</v>
      </c>
      <c r="L54" s="14">
        <v>2500</v>
      </c>
      <c r="M54" s="14">
        <v>2180</v>
      </c>
      <c r="N54" s="14">
        <v>4280</v>
      </c>
      <c r="O54" s="14">
        <v>2500</v>
      </c>
      <c r="P54" s="14">
        <v>1500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/>
      <c r="J55" s="21"/>
      <c r="K55" s="21"/>
      <c r="L55" s="21"/>
      <c r="M55" s="21"/>
      <c r="N55" s="21"/>
      <c r="O55" s="21"/>
      <c r="P55" s="21"/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AVERAGE(I56:P56)</f>
        <v>12475</v>
      </c>
      <c r="E56" s="3">
        <v>11662.5</v>
      </c>
      <c r="F56" s="4" t="str">
        <f>IF((D56-E56)&lt;0,"↓",IF((D56-E56)&gt;0,"↑",""))</f>
        <v>↑</v>
      </c>
      <c r="G56" s="5">
        <f>ABS(D56-E56)</f>
        <v>812.5</v>
      </c>
      <c r="H56" s="11">
        <f t="shared" si="0"/>
        <v>7</v>
      </c>
      <c r="I56" s="14">
        <v>10900</v>
      </c>
      <c r="J56" s="14">
        <v>10700</v>
      </c>
      <c r="K56" s="14">
        <v>7900</v>
      </c>
      <c r="L56" s="14">
        <v>13000</v>
      </c>
      <c r="M56" s="14">
        <v>17500</v>
      </c>
      <c r="N56" s="14">
        <v>18000</v>
      </c>
      <c r="O56" s="14">
        <v>11900</v>
      </c>
      <c r="P56" s="14">
        <v>9900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AVERAGE(I58:P58)</f>
        <v>1490</v>
      </c>
      <c r="E58" s="3">
        <v>1581.25</v>
      </c>
      <c r="F58" s="4" t="str">
        <f>IF((D58-E58)&lt;0,"↓",IF((D58-E58)&gt;0,"↑",""))</f>
        <v>↓</v>
      </c>
      <c r="G58" s="5">
        <f>ABS(D58-E58)</f>
        <v>91.25</v>
      </c>
      <c r="H58" s="11">
        <f t="shared" si="0"/>
        <v>-5.8</v>
      </c>
      <c r="I58" s="14">
        <v>1500</v>
      </c>
      <c r="J58" s="14">
        <v>1500</v>
      </c>
      <c r="K58" s="14">
        <v>1700</v>
      </c>
      <c r="L58" s="14">
        <v>1550</v>
      </c>
      <c r="M58" s="14">
        <v>1300</v>
      </c>
      <c r="N58" s="14">
        <v>1380</v>
      </c>
      <c r="O58" s="14">
        <v>1490</v>
      </c>
      <c r="P58" s="14">
        <v>1500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AVERAGE(I60:P60)</f>
        <v>10325</v>
      </c>
      <c r="E60" s="3">
        <v>9437.5</v>
      </c>
      <c r="F60" s="4" t="str">
        <f>IF((D60-E60)&lt;0,"↓",IF((D60-E60)&gt;0,"↑",""))</f>
        <v>↑</v>
      </c>
      <c r="G60" s="5">
        <f>ABS(D60-E60)</f>
        <v>887.5</v>
      </c>
      <c r="H60" s="11">
        <f t="shared" si="0"/>
        <v>9.4</v>
      </c>
      <c r="I60" s="14">
        <v>11800</v>
      </c>
      <c r="J60" s="14">
        <v>11000</v>
      </c>
      <c r="K60" s="14">
        <v>12000</v>
      </c>
      <c r="L60" s="14">
        <v>10000</v>
      </c>
      <c r="M60" s="14">
        <v>7500</v>
      </c>
      <c r="N60" s="14">
        <v>11900</v>
      </c>
      <c r="O60" s="14">
        <v>6500</v>
      </c>
      <c r="P60" s="14">
        <v>11900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/>
      <c r="J61" s="21"/>
      <c r="K61" s="21"/>
      <c r="L61" s="21"/>
      <c r="M61" s="21"/>
      <c r="N61" s="21" t="s">
        <v>99</v>
      </c>
      <c r="O61" s="21" t="s">
        <v>125</v>
      </c>
      <c r="P61" s="21"/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AVERAGE(I62:P62)</f>
        <v>5472.5</v>
      </c>
      <c r="E62" s="3">
        <v>5396.25</v>
      </c>
      <c r="F62" s="4" t="str">
        <f>IF((D62-E62)&lt;0,"↓",IF((D62-E62)&gt;0,"↑",""))</f>
        <v>↑</v>
      </c>
      <c r="G62" s="5">
        <f>ABS(D62-E62)</f>
        <v>76.25</v>
      </c>
      <c r="H62" s="11">
        <f t="shared" si="0"/>
        <v>1.4</v>
      </c>
      <c r="I62" s="14">
        <v>7200</v>
      </c>
      <c r="J62" s="14">
        <v>7800</v>
      </c>
      <c r="K62" s="14">
        <v>7900</v>
      </c>
      <c r="L62" s="14">
        <v>2760</v>
      </c>
      <c r="M62" s="14">
        <v>2760</v>
      </c>
      <c r="N62" s="14">
        <v>5400</v>
      </c>
      <c r="O62" s="14">
        <v>2760</v>
      </c>
      <c r="P62" s="14">
        <v>7200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AVERAGE(I64:P64)</f>
        <v>15875</v>
      </c>
      <c r="E64" s="3">
        <v>16475</v>
      </c>
      <c r="F64" s="4" t="str">
        <f>IF((D64-E64)&lt;0,"↓",IF((D64-E64)&gt;0,"↑",""))</f>
        <v>↓</v>
      </c>
      <c r="G64" s="5">
        <f>ABS(D64-E64)</f>
        <v>600</v>
      </c>
      <c r="H64" s="11">
        <f t="shared" si="0"/>
        <v>-3.6</v>
      </c>
      <c r="I64" s="14">
        <v>13100</v>
      </c>
      <c r="J64" s="14">
        <v>13100</v>
      </c>
      <c r="K64" s="14">
        <v>13900</v>
      </c>
      <c r="L64" s="14">
        <v>12500</v>
      </c>
      <c r="M64" s="14">
        <v>20900</v>
      </c>
      <c r="N64" s="14">
        <v>27900</v>
      </c>
      <c r="O64" s="14">
        <v>12500</v>
      </c>
      <c r="P64" s="14">
        <v>13100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/>
      <c r="J65" s="21"/>
      <c r="K65" s="21"/>
      <c r="L65" s="21"/>
      <c r="M65" s="21" t="s">
        <v>118</v>
      </c>
      <c r="N65" s="21" t="s">
        <v>122</v>
      </c>
      <c r="O65" s="21"/>
      <c r="P65" s="21"/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AVERAGE(I66:P66)</f>
        <v>1822</v>
      </c>
      <c r="E66" s="3">
        <v>1767.125</v>
      </c>
      <c r="F66" s="4" t="str">
        <f t="shared" si="1"/>
        <v>↑</v>
      </c>
      <c r="G66" s="5">
        <f>ABS(D66-E66)</f>
        <v>54.875</v>
      </c>
      <c r="H66" s="11">
        <f t="shared" si="0"/>
        <v>3.1</v>
      </c>
      <c r="I66" s="14">
        <v>1787</v>
      </c>
      <c r="J66" s="14">
        <v>1687</v>
      </c>
      <c r="K66" s="14">
        <v>1787</v>
      </c>
      <c r="L66" s="14">
        <v>1907</v>
      </c>
      <c r="M66" s="14">
        <v>1907</v>
      </c>
      <c r="N66" s="14">
        <v>1907</v>
      </c>
      <c r="O66" s="14">
        <v>1907</v>
      </c>
      <c r="P66" s="14">
        <v>1687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AVERAGE(I68:P68)</f>
        <v>1400</v>
      </c>
      <c r="E68" s="3">
        <v>1400</v>
      </c>
      <c r="F68" s="4" t="str">
        <f t="shared" si="1"/>
        <v/>
      </c>
      <c r="G68" s="5">
        <f>ABS(D68-E68)</f>
        <v>0</v>
      </c>
      <c r="H68" s="11">
        <f t="shared" si="0"/>
        <v>0</v>
      </c>
      <c r="I68" s="14"/>
      <c r="J68" s="14"/>
      <c r="K68" s="14"/>
      <c r="L68" s="14">
        <v>1400</v>
      </c>
      <c r="M68" s="14">
        <v>1400</v>
      </c>
      <c r="N68" s="14">
        <v>1400</v>
      </c>
      <c r="O68" s="14">
        <v>1400</v>
      </c>
      <c r="P68" s="14"/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AVERAGE(I70:P70)</f>
        <v>1674.5</v>
      </c>
      <c r="E70" s="3">
        <v>1573.5</v>
      </c>
      <c r="F70" s="4" t="str">
        <f t="shared" si="1"/>
        <v>↑</v>
      </c>
      <c r="G70" s="5">
        <f>ABS(D70-E70)</f>
        <v>101</v>
      </c>
      <c r="H70" s="11">
        <f t="shared" ref="H70:H72" si="2">IFERROR(ROUND(((D70-E70)/E70)*100,1),"-")</f>
        <v>6.4</v>
      </c>
      <c r="I70" s="14">
        <v>1627</v>
      </c>
      <c r="J70" s="14">
        <v>1527</v>
      </c>
      <c r="K70" s="14">
        <v>1527</v>
      </c>
      <c r="L70" s="14">
        <v>1797</v>
      </c>
      <c r="M70" s="14">
        <v>1797</v>
      </c>
      <c r="N70" s="14">
        <v>1797</v>
      </c>
      <c r="O70" s="14">
        <v>1797</v>
      </c>
      <c r="P70" s="14">
        <v>1527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AVERAGE(I72:P72)</f>
        <v>44546</v>
      </c>
      <c r="E72" s="3">
        <v>45326</v>
      </c>
      <c r="F72" s="4" t="str">
        <f t="shared" si="1"/>
        <v>↓</v>
      </c>
      <c r="G72" s="5">
        <f>ABS(D72-E72)</f>
        <v>780</v>
      </c>
      <c r="H72" s="11">
        <f t="shared" si="2"/>
        <v>-1.7</v>
      </c>
      <c r="I72" s="14">
        <v>1067</v>
      </c>
      <c r="J72" s="14">
        <v>1067</v>
      </c>
      <c r="K72" s="14">
        <v>1167</v>
      </c>
      <c r="L72" s="14">
        <v>87500</v>
      </c>
      <c r="M72" s="14">
        <v>87500</v>
      </c>
      <c r="N72" s="14">
        <v>87500</v>
      </c>
      <c r="O72" s="14">
        <v>89500</v>
      </c>
      <c r="P72" s="14">
        <v>1067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 t="s">
        <v>95</v>
      </c>
      <c r="J73" s="21" t="s">
        <v>95</v>
      </c>
      <c r="K73" s="21" t="s">
        <v>95</v>
      </c>
      <c r="L73" s="21"/>
      <c r="M73" s="21"/>
      <c r="N73" s="21"/>
      <c r="O73" s="21"/>
      <c r="P73" s="21" t="s">
        <v>95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2022-03-14T07:28:31Z</dcterms:modified>
</cp:coreProperties>
</file>