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조직\2.2022년 조직개편(증원및재배치)\2.조례규칙규정\5.정원규정\[작성중]정원규정\"/>
    </mc:Choice>
  </mc:AlternateContent>
  <xr:revisionPtr revIDLastSave="0" documentId="13_ncr:1_{2755ACF1-3346-4670-8364-473B4CE822E6}" xr6:coauthVersionLast="47" xr6:coauthVersionMax="47" xr10:uidLastSave="{00000000-0000-0000-0000-000000000000}"/>
  <bookViews>
    <workbookView xWindow="28680" yWindow="-120" windowWidth="29040" windowHeight="15840" tabRatio="602" xr2:uid="{00000000-000D-0000-FFFF-FFFF00000000}"/>
  </bookViews>
  <sheets>
    <sheet name="동" sheetId="17" r:id="rId1"/>
  </sheets>
  <definedNames>
    <definedName name="_xlnm._FilterDatabase" localSheetId="0" hidden="1">동!$A$4:$E$131</definedName>
    <definedName name="_xlnm.Print_Area" localSheetId="0">동!$A$1:$E$143</definedName>
    <definedName name="_xlnm.Print_Titles" localSheetId="0">동!$4:$4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7" l="1"/>
  <c r="H9" i="17"/>
  <c r="H10" i="17"/>
  <c r="H11" i="17"/>
  <c r="H7" i="17"/>
  <c r="D138" i="17" l="1"/>
  <c r="D132" i="17"/>
  <c r="D126" i="17"/>
  <c r="D72" i="17"/>
  <c r="D24" i="17"/>
  <c r="D120" i="17" l="1"/>
  <c r="D114" i="17"/>
  <c r="D108" i="17"/>
  <c r="D102" i="17"/>
  <c r="D96" i="17"/>
  <c r="D90" i="17"/>
  <c r="D84" i="17"/>
  <c r="D78" i="17"/>
  <c r="D66" i="17"/>
  <c r="D60" i="17"/>
  <c r="D54" i="17"/>
  <c r="D48" i="17"/>
  <c r="D42" i="17"/>
  <c r="D36" i="17"/>
  <c r="D30" i="17"/>
  <c r="D18" i="17"/>
  <c r="D12" i="17"/>
  <c r="D6" i="17"/>
  <c r="D5" i="17" l="1"/>
</calcChain>
</file>

<file path=xl/sharedStrings.xml><?xml version="1.0" encoding="utf-8"?>
<sst xmlns="http://schemas.openxmlformats.org/spreadsheetml/2006/main" count="306" uniqueCount="122">
  <si>
    <t>구    분</t>
    <phoneticPr fontId="1" type="noConversion"/>
  </si>
  <si>
    <t>직 급 별 내 역</t>
    <phoneticPr fontId="1" type="noConversion"/>
  </si>
  <si>
    <t>6급</t>
  </si>
  <si>
    <t>7급</t>
  </si>
  <si>
    <t>8급</t>
  </si>
  <si>
    <t>정원</t>
    <phoneticPr fontId="1" type="noConversion"/>
  </si>
  <si>
    <t>직 종</t>
    <phoneticPr fontId="1" type="noConversion"/>
  </si>
  <si>
    <t>6급</t>
    <phoneticPr fontId="1" type="noConversion"/>
  </si>
  <si>
    <t>7급</t>
    <phoneticPr fontId="1" type="noConversion"/>
  </si>
  <si>
    <t>일반직</t>
    <phoneticPr fontId="1" type="noConversion"/>
  </si>
  <si>
    <t>8급</t>
    <phoneticPr fontId="1" type="noConversion"/>
  </si>
  <si>
    <t>9급</t>
    <phoneticPr fontId="1" type="noConversion"/>
  </si>
  <si>
    <t>직급</t>
    <phoneticPr fontId="1" type="noConversion"/>
  </si>
  <si>
    <t>5급</t>
    <phoneticPr fontId="1" type="noConversion"/>
  </si>
  <si>
    <t>소계</t>
  </si>
  <si>
    <t>합       계</t>
    <phoneticPr fontId="1" type="noConversion"/>
  </si>
  <si>
    <t>검암경서동</t>
    <phoneticPr fontId="1" type="noConversion"/>
  </si>
  <si>
    <t>행정 2, 사회복지 1, 운전 1</t>
    <phoneticPr fontId="1" type="noConversion"/>
  </si>
  <si>
    <t>연희동</t>
    <phoneticPr fontId="1" type="noConversion"/>
  </si>
  <si>
    <t>청라1동</t>
    <phoneticPr fontId="1" type="noConversion"/>
  </si>
  <si>
    <t>청라3동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</si>
  <si>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</si>
  <si>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</si>
  <si>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</si>
  <si>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</si>
  <si>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</si>
  <si>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</si>
  <si>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</si>
  <si>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</si>
  <si>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</si>
  <si>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</si>
  <si>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행정·보건·시설 1</t>
    <phoneticPr fontId="1" type="noConversion"/>
  </si>
  <si>
    <t>행정 3</t>
    <phoneticPr fontId="1" type="noConversion"/>
  </si>
  <si>
    <t>행정 1(행정복지 1), 사회복지 1, 운전 1, 행정·사회복지 1</t>
    <phoneticPr fontId="1" type="noConversion"/>
  </si>
  <si>
    <t>행정 1, 행정·사회복지 1</t>
    <phoneticPr fontId="1" type="noConversion"/>
  </si>
  <si>
    <t>행정 2</t>
    <phoneticPr fontId="1" type="noConversion"/>
  </si>
  <si>
    <t>청라2동</t>
    <phoneticPr fontId="1" type="noConversion"/>
  </si>
  <si>
    <t>석남3동</t>
    <phoneticPr fontId="1" type="noConversion"/>
  </si>
  <si>
    <t>행정·사회복지·시설 1</t>
    <phoneticPr fontId="1" type="noConversion"/>
  </si>
  <si>
    <t>행정·공업·농업 1</t>
    <phoneticPr fontId="1" type="noConversion"/>
  </si>
  <si>
    <t>행정·사회복지·보건 1</t>
    <phoneticPr fontId="1" type="noConversion"/>
  </si>
  <si>
    <t>행정·세무 1, 행정·사회복지 1</t>
    <phoneticPr fontId="1" type="noConversion"/>
  </si>
  <si>
    <t>행정 1, 사회복지 1</t>
    <phoneticPr fontId="1" type="noConversion"/>
  </si>
  <si>
    <t>행정 2, 사무운영 1</t>
    <phoneticPr fontId="1" type="noConversion"/>
  </si>
  <si>
    <t>행정 2(행정복지 1), 사회복지 1</t>
    <phoneticPr fontId="1" type="noConversion"/>
  </si>
  <si>
    <t>행정 1</t>
    <phoneticPr fontId="1" type="noConversion"/>
  </si>
  <si>
    <t>행정·사회복지·녹지 1</t>
    <phoneticPr fontId="1" type="noConversion"/>
  </si>
  <si>
    <t>행정·사회복지·공업 1</t>
    <phoneticPr fontId="1" type="noConversion"/>
  </si>
  <si>
    <t>행정 2, 사회복지 1</t>
    <phoneticPr fontId="1" type="noConversion"/>
  </si>
  <si>
    <t>행정·사회복지·환경 1</t>
    <phoneticPr fontId="1" type="noConversion"/>
  </si>
  <si>
    <t>행정 2, 사회복지 2</t>
    <phoneticPr fontId="1" type="noConversion"/>
  </si>
  <si>
    <t>행정·사회복지·방송통신 1</t>
    <phoneticPr fontId="1" type="noConversion"/>
  </si>
  <si>
    <t>행정·사회복지·농업 1</t>
    <phoneticPr fontId="1" type="noConversion"/>
  </si>
  <si>
    <t>행정 1, 운전 1, 행정·사회복지 1</t>
    <phoneticPr fontId="1" type="noConversion"/>
  </si>
  <si>
    <t>검단동</t>
    <phoneticPr fontId="1" type="noConversion"/>
  </si>
  <si>
    <t>원당동</t>
    <phoneticPr fontId="1" type="noConversion"/>
  </si>
  <si>
    <t>당하동</t>
    <phoneticPr fontId="1" type="noConversion"/>
  </si>
  <si>
    <t>불로대곡동</t>
    <phoneticPr fontId="1" type="noConversion"/>
  </si>
  <si>
    <t>오류왕길동</t>
    <phoneticPr fontId="1" type="noConversion"/>
  </si>
  <si>
    <t>동에 두는 지방공무원의 정원 (제2조 관련)</t>
    <phoneticPr fontId="1" type="noConversion"/>
  </si>
  <si>
    <t xml:space="preserve">행정 3, 사회복지 1 </t>
    <phoneticPr fontId="1" type="noConversion"/>
  </si>
  <si>
    <t>행정·환경 1, 행정·사회복지 1</t>
    <phoneticPr fontId="1" type="noConversion"/>
  </si>
  <si>
    <t>행정·보건 1, 행정·사회복지 1</t>
    <phoneticPr fontId="1" type="noConversion"/>
  </si>
  <si>
    <t>마전동</t>
    <phoneticPr fontId="1" type="noConversion"/>
  </si>
  <si>
    <t>[별표 6]</t>
    <phoneticPr fontId="1" type="noConversion"/>
  </si>
  <si>
    <t>행정 3, 사회복지 2</t>
    <phoneticPr fontId="1" type="noConversion"/>
  </si>
  <si>
    <t>행정·세무 1, 행정·사회복지 2</t>
    <phoneticPr fontId="1" type="noConversion"/>
  </si>
  <si>
    <t>행정 2(행정복지 1), 사회복지 2</t>
    <phoneticPr fontId="1" type="noConversion"/>
  </si>
  <si>
    <t>행정 2, 사회복지 3</t>
    <phoneticPr fontId="1" type="noConversion"/>
  </si>
  <si>
    <t>행정 1, 행정·사회복지 2</t>
    <phoneticPr fontId="1" type="noConversion"/>
  </si>
  <si>
    <t>행정·세무·공업 1, 행정·사회복지 1</t>
    <phoneticPr fontId="1" type="noConversion"/>
  </si>
  <si>
    <t>행정·사회복지 2, 행정·세무·농업 1</t>
    <phoneticPr fontId="1" type="noConversion"/>
  </si>
  <si>
    <t>행정·사회복지 1, 행정·환경 1</t>
    <phoneticPr fontId="1" type="noConversion"/>
  </si>
  <si>
    <t>행정·사회복지 2, 행정·보건 1</t>
    <phoneticPr fontId="1" type="noConversion"/>
  </si>
  <si>
    <t xml:space="preserve">행정 3, 사회복지 2 </t>
    <phoneticPr fontId="1" type="noConversion"/>
  </si>
  <si>
    <t>행정 2, 사회복지 2, 운전 1</t>
    <phoneticPr fontId="1" type="noConversion"/>
  </si>
  <si>
    <t>행정·사회복지 1, 행정·세무·방송통신 1</t>
    <phoneticPr fontId="1" type="noConversion"/>
  </si>
  <si>
    <t>행정 2, 사회복지 2, 운전 1, 행정·사회복지 1</t>
    <phoneticPr fontId="1" type="noConversion"/>
  </si>
  <si>
    <t>행정·사회복지 1, 행정·방송통신 1</t>
    <phoneticPr fontId="1" type="noConversion"/>
  </si>
  <si>
    <t>행정·사회복지·녹지·시설 1</t>
    <phoneticPr fontId="1" type="noConversion"/>
  </si>
  <si>
    <t>아라동</t>
    <phoneticPr fontId="1" type="noConversion"/>
  </si>
  <si>
    <t>행정·사회복지 1, 행정·간호 1</t>
    <phoneticPr fontId="1" type="noConversion"/>
  </si>
  <si>
    <t>행정 1, 사회복지 1</t>
    <phoneticPr fontId="1" type="noConversion"/>
  </si>
  <si>
    <r>
      <t xml:space="preserve">행정 5, 사회복지 2, </t>
    </r>
    <r>
      <rPr>
        <sz val="13"/>
        <rFont val="휴먼명조"/>
        <charset val="129"/>
      </rPr>
      <t>운전 1</t>
    </r>
    <phoneticPr fontId="1" type="noConversion"/>
  </si>
  <si>
    <r>
      <t>행정 4</t>
    </r>
    <r>
      <rPr>
        <sz val="13"/>
        <rFont val="휴먼명조"/>
        <family val="3"/>
        <charset val="129"/>
      </rPr>
      <t xml:space="preserve">(행정복지 1), </t>
    </r>
    <r>
      <rPr>
        <sz val="13"/>
        <rFont val="휴먼명조"/>
        <charset val="129"/>
      </rPr>
      <t>사회복지 2</t>
    </r>
    <r>
      <rPr>
        <sz val="13"/>
        <rFont val="휴먼명조"/>
        <family val="3"/>
        <charset val="129"/>
      </rPr>
      <t>, 운전 1</t>
    </r>
    <phoneticPr fontId="1" type="noConversion"/>
  </si>
  <si>
    <t>행정 3, 사회복지 1</t>
  </si>
  <si>
    <t>행정·사회복지·환경·시설 1</t>
    <phoneticPr fontId="1" type="noConversion"/>
  </si>
  <si>
    <t>행정 1, 행정·사회복지 1, 사무운영 1</t>
  </si>
  <si>
    <r>
      <t xml:space="preserve">행정 3, </t>
    </r>
    <r>
      <rPr>
        <sz val="13"/>
        <color rgb="FF0000FF"/>
        <rFont val="휴먼명조"/>
        <charset val="129"/>
      </rPr>
      <t>사회복지 2</t>
    </r>
    <phoneticPr fontId="1" type="noConversion"/>
  </si>
  <si>
    <r>
      <t>행정 2(행</t>
    </r>
    <r>
      <rPr>
        <sz val="13"/>
        <rFont val="휴먼명조"/>
        <family val="3"/>
        <charset val="129"/>
      </rPr>
      <t xml:space="preserve">정복지 1), </t>
    </r>
    <r>
      <rPr>
        <sz val="13"/>
        <color rgb="FF0000FF"/>
        <rFont val="휴먼명조"/>
        <charset val="129"/>
      </rPr>
      <t>사회복지 1</t>
    </r>
  </si>
  <si>
    <r>
      <t xml:space="preserve">행정 3, </t>
    </r>
    <r>
      <rPr>
        <sz val="13"/>
        <color rgb="FF0000FF"/>
        <rFont val="휴먼명조"/>
        <charset val="129"/>
      </rPr>
      <t>사회복지 2</t>
    </r>
    <r>
      <rPr>
        <sz val="13"/>
        <rFont val="휴먼명조"/>
        <family val="3"/>
        <charset val="129"/>
      </rPr>
      <t>, 운전 1</t>
    </r>
    <phoneticPr fontId="1" type="noConversion"/>
  </si>
  <si>
    <r>
      <t xml:space="preserve">행정 3, </t>
    </r>
    <r>
      <rPr>
        <sz val="13"/>
        <color rgb="FF0000FF"/>
        <rFont val="휴먼명조"/>
        <charset val="129"/>
      </rPr>
      <t>사회복지 3</t>
    </r>
    <phoneticPr fontId="1" type="noConversion"/>
  </si>
  <si>
    <t>행정 4</t>
    <phoneticPr fontId="1" type="noConversion"/>
  </si>
  <si>
    <r>
      <t xml:space="preserve">행정 2, </t>
    </r>
    <r>
      <rPr>
        <sz val="13"/>
        <color rgb="FF0000FF"/>
        <rFont val="휴먼명조"/>
        <charset val="129"/>
      </rPr>
      <t>사회복지 1</t>
    </r>
    <phoneticPr fontId="1" type="noConversion"/>
  </si>
  <si>
    <r>
      <t xml:space="preserve">행정 5, </t>
    </r>
    <r>
      <rPr>
        <sz val="13"/>
        <color rgb="FF0000FF"/>
        <rFont val="휴먼명조"/>
        <charset val="129"/>
      </rPr>
      <t>사회복지 2</t>
    </r>
    <r>
      <rPr>
        <sz val="13"/>
        <rFont val="휴먼명조"/>
        <charset val="129"/>
      </rPr>
      <t>, 운전 1</t>
    </r>
    <phoneticPr fontId="1" type="noConversion"/>
  </si>
  <si>
    <r>
      <rPr>
        <sz val="13"/>
        <color rgb="FF0000FF"/>
        <rFont val="휴먼명조"/>
        <charset val="129"/>
      </rPr>
      <t>행정 4</t>
    </r>
    <r>
      <rPr>
        <sz val="13"/>
        <rFont val="휴먼명조"/>
        <charset val="129"/>
      </rPr>
      <t xml:space="preserve">(행정복지 1), </t>
    </r>
    <r>
      <rPr>
        <sz val="13"/>
        <color rgb="FF0000FF"/>
        <rFont val="휴먼명조"/>
        <charset val="129"/>
      </rPr>
      <t>사회복지 2</t>
    </r>
    <phoneticPr fontId="1" type="noConversion"/>
  </si>
  <si>
    <r>
      <t xml:space="preserve">행정 2(행정복지 1), </t>
    </r>
    <r>
      <rPr>
        <sz val="13"/>
        <color rgb="FF0000FF"/>
        <rFont val="휴먼명조"/>
        <charset val="129"/>
      </rPr>
      <t>사회복지 2</t>
    </r>
    <phoneticPr fontId="1" type="noConversion"/>
  </si>
  <si>
    <r>
      <rPr>
        <sz val="13"/>
        <color rgb="FF0000FF"/>
        <rFont val="휴먼명조"/>
        <charset val="129"/>
      </rPr>
      <t>행정 3</t>
    </r>
    <r>
      <rPr>
        <sz val="13"/>
        <rFont val="휴먼명조"/>
        <charset val="129"/>
      </rPr>
      <t xml:space="preserve">, </t>
    </r>
    <r>
      <rPr>
        <sz val="13"/>
        <color rgb="FF0000FF"/>
        <rFont val="휴먼명조"/>
        <charset val="129"/>
      </rPr>
      <t>사회복지 1</t>
    </r>
    <r>
      <rPr>
        <sz val="13"/>
        <rFont val="휴먼명조"/>
        <charset val="129"/>
      </rPr>
      <t>, 운전 1</t>
    </r>
    <phoneticPr fontId="1" type="noConversion"/>
  </si>
  <si>
    <r>
      <rPr>
        <sz val="13"/>
        <color rgb="FF0000FF"/>
        <rFont val="휴먼명조"/>
        <charset val="129"/>
      </rPr>
      <t>행정 2,</t>
    </r>
    <r>
      <rPr>
        <sz val="13"/>
        <rFont val="휴먼명조"/>
        <charset val="129"/>
      </rPr>
      <t xml:space="preserve"> 사회복지 1</t>
    </r>
    <phoneticPr fontId="1" type="noConversion"/>
  </si>
  <si>
    <r>
      <t xml:space="preserve">행정 2, </t>
    </r>
    <r>
      <rPr>
        <sz val="13"/>
        <color rgb="FF0000FF"/>
        <rFont val="휴먼명조"/>
        <charset val="129"/>
      </rPr>
      <t>사회복지 2</t>
    </r>
    <phoneticPr fontId="1" type="noConversion"/>
  </si>
  <si>
    <r>
      <t xml:space="preserve">행정 3, </t>
    </r>
    <r>
      <rPr>
        <sz val="13"/>
        <color rgb="FF0000FF"/>
        <rFont val="휴먼명조"/>
        <charset val="129"/>
      </rPr>
      <t>사회복지 1</t>
    </r>
    <phoneticPr fontId="1" type="noConversion"/>
  </si>
  <si>
    <r>
      <t xml:space="preserve">행정·녹지 1, </t>
    </r>
    <r>
      <rPr>
        <sz val="13"/>
        <color rgb="FF0000FF"/>
        <rFont val="휴먼명조"/>
        <charset val="129"/>
      </rPr>
      <t>행정·사회복지 2</t>
    </r>
    <phoneticPr fontId="1" type="noConversion"/>
  </si>
  <si>
    <r>
      <t xml:space="preserve">행정 4, </t>
    </r>
    <r>
      <rPr>
        <sz val="13"/>
        <color rgb="FF0000FF"/>
        <rFont val="휴먼명조"/>
        <charset val="129"/>
      </rPr>
      <t>사회복지 2</t>
    </r>
    <r>
      <rPr>
        <sz val="13"/>
        <rFont val="휴먼명조"/>
        <charset val="129"/>
      </rPr>
      <t>, 운전 1</t>
    </r>
  </si>
  <si>
    <r>
      <rPr>
        <sz val="13"/>
        <color rgb="FF0000FF"/>
        <rFont val="휴먼명조"/>
        <charset val="129"/>
      </rPr>
      <t>행정 1,</t>
    </r>
    <r>
      <rPr>
        <sz val="13"/>
        <rFont val="휴먼명조"/>
        <charset val="129"/>
      </rPr>
      <t xml:space="preserve"> 사회복지 1</t>
    </r>
    <phoneticPr fontId="1" type="noConversion"/>
  </si>
  <si>
    <r>
      <t xml:space="preserve">행정 2, </t>
    </r>
    <r>
      <rPr>
        <sz val="13"/>
        <color rgb="FF0000FF"/>
        <rFont val="휴먼명조"/>
        <charset val="129"/>
      </rPr>
      <t>사회복지 4</t>
    </r>
    <phoneticPr fontId="1" type="noConversion"/>
  </si>
  <si>
    <r>
      <rPr>
        <sz val="13"/>
        <color rgb="FF0000FF"/>
        <rFont val="휴먼명조"/>
        <charset val="129"/>
      </rPr>
      <t>행정 3</t>
    </r>
    <r>
      <rPr>
        <sz val="13"/>
        <rFont val="휴먼명조"/>
        <charset val="129"/>
      </rPr>
      <t>, 사회복지 1</t>
    </r>
    <phoneticPr fontId="1" type="noConversion"/>
  </si>
  <si>
    <r>
      <t xml:space="preserve">행정 1, </t>
    </r>
    <r>
      <rPr>
        <sz val="13"/>
        <color rgb="FF0000FF"/>
        <rFont val="휴먼명조"/>
        <charset val="129"/>
      </rPr>
      <t>행정·사회복지 2, 사무운영 1</t>
    </r>
    <phoneticPr fontId="1" type="noConversion"/>
  </si>
  <si>
    <r>
      <t xml:space="preserve">행정 1, </t>
    </r>
    <r>
      <rPr>
        <sz val="13"/>
        <color rgb="FF0000FF"/>
        <rFont val="휴먼명조"/>
        <charset val="129"/>
      </rPr>
      <t>사회복지 3</t>
    </r>
    <phoneticPr fontId="1" type="noConversion"/>
  </si>
  <si>
    <r>
      <t xml:space="preserve">행정 1, </t>
    </r>
    <r>
      <rPr>
        <sz val="13"/>
        <color rgb="FF0000FF"/>
        <rFont val="휴먼명조"/>
        <charset val="129"/>
      </rPr>
      <t>사회복지 2, , 운전 1</t>
    </r>
    <phoneticPr fontId="1" type="noConversion"/>
  </si>
  <si>
    <r>
      <t xml:space="preserve">행정 3, </t>
    </r>
    <r>
      <rPr>
        <sz val="13"/>
        <color rgb="FF0000FF"/>
        <rFont val="휴먼명조"/>
        <charset val="129"/>
      </rPr>
      <t>사회복지 2</t>
    </r>
    <r>
      <rPr>
        <sz val="13"/>
        <rFont val="휴먼명조"/>
        <charset val="129"/>
      </rPr>
      <t>, 운전 1, 사무운영 1, 행정·사회복지 1</t>
    </r>
    <phoneticPr fontId="1" type="noConversion"/>
  </si>
  <si>
    <r>
      <rPr>
        <sz val="13"/>
        <color rgb="FF0000FF"/>
        <rFont val="휴먼명조"/>
        <charset val="129"/>
      </rPr>
      <t>행정 1,</t>
    </r>
    <r>
      <rPr>
        <sz val="13"/>
        <rFont val="휴먼명조"/>
        <charset val="129"/>
      </rPr>
      <t xml:space="preserve"> 사회복지 3</t>
    </r>
    <phoneticPr fontId="1" type="noConversion"/>
  </si>
  <si>
    <r>
      <rPr>
        <sz val="13"/>
        <color rgb="FF0000FF"/>
        <rFont val="휴먼명조"/>
        <charset val="129"/>
      </rPr>
      <t>행정 1</t>
    </r>
    <r>
      <rPr>
        <sz val="13"/>
        <rFont val="휴먼명조"/>
        <charset val="129"/>
      </rPr>
      <t>, 사회복지 1</t>
    </r>
    <phoneticPr fontId="1" type="noConversion"/>
  </si>
  <si>
    <r>
      <t xml:space="preserve">행정 3, </t>
    </r>
    <r>
      <rPr>
        <sz val="13"/>
        <color rgb="FF0000FF"/>
        <rFont val="휴먼명조"/>
        <charset val="129"/>
      </rPr>
      <t>사회복지 1, 운전 1</t>
    </r>
    <phoneticPr fontId="1" type="noConversion"/>
  </si>
  <si>
    <r>
      <rPr>
        <sz val="13"/>
        <color rgb="FF0000FF"/>
        <rFont val="휴먼명조"/>
        <charset val="129"/>
      </rPr>
      <t xml:space="preserve">행정 3, </t>
    </r>
    <r>
      <rPr>
        <sz val="13"/>
        <rFont val="휴먼명조"/>
        <charset val="129"/>
      </rPr>
      <t>사회복지 2, 운전 1</t>
    </r>
    <phoneticPr fontId="1" type="noConversion"/>
  </si>
  <si>
    <r>
      <rPr>
        <sz val="13"/>
        <color rgb="FF0000FF"/>
        <rFont val="휴먼명조"/>
        <charset val="129"/>
      </rPr>
      <t>행정 2,</t>
    </r>
    <r>
      <rPr>
        <sz val="13"/>
        <rFont val="휴먼명조"/>
        <charset val="129"/>
      </rPr>
      <t xml:space="preserve"> 사회복지 3</t>
    </r>
    <phoneticPr fontId="1" type="noConversion"/>
  </si>
  <si>
    <r>
      <rPr>
        <sz val="13"/>
        <color rgb="FF0000FF"/>
        <rFont val="휴먼명조"/>
        <charset val="129"/>
      </rPr>
      <t>행정 2,</t>
    </r>
    <r>
      <rPr>
        <sz val="13"/>
        <rFont val="휴먼명조"/>
        <charset val="129"/>
      </rPr>
      <t xml:space="preserve"> 운전 1</t>
    </r>
    <phoneticPr fontId="1" type="noConversion"/>
  </si>
  <si>
    <t>행정 4, 사회복지 2</t>
    <phoneticPr fontId="1" type="noConversion"/>
  </si>
  <si>
    <r>
      <rPr>
        <sz val="13"/>
        <color rgb="FF0000FF"/>
        <rFont val="휴먼명조"/>
        <charset val="129"/>
      </rPr>
      <t>행정 3,</t>
    </r>
    <r>
      <rPr>
        <sz val="13"/>
        <rFont val="휴먼명조"/>
        <charset val="129"/>
      </rPr>
      <t xml:space="preserve"> 사회복지 1, 운전 1</t>
    </r>
    <phoneticPr fontId="1" type="noConversion"/>
  </si>
  <si>
    <r>
      <rPr>
        <sz val="13"/>
        <color rgb="FF0000FF"/>
        <rFont val="휴먼명조"/>
        <charset val="129"/>
      </rPr>
      <t>행정 2</t>
    </r>
    <r>
      <rPr>
        <sz val="13"/>
        <rFont val="휴먼명조"/>
        <charset val="129"/>
      </rPr>
      <t>, 사회복지 1, 운전 1</t>
    </r>
  </si>
  <si>
    <r>
      <t xml:space="preserve">행정 3, </t>
    </r>
    <r>
      <rPr>
        <sz val="13"/>
        <color rgb="FF0000FF"/>
        <rFont val="휴먼명조"/>
        <charset val="129"/>
      </rPr>
      <t>사회복지 3</t>
    </r>
    <r>
      <rPr>
        <sz val="13"/>
        <color theme="1"/>
        <rFont val="휴먼명조"/>
        <charset val="129"/>
      </rPr>
      <t>, 운전 1</t>
    </r>
  </si>
  <si>
    <t>행정 3, 사회복지 3</t>
  </si>
  <si>
    <r>
      <t xml:space="preserve">행정 1(행정복지), </t>
    </r>
    <r>
      <rPr>
        <sz val="13"/>
        <color rgb="FF0000FF"/>
        <rFont val="휴먼명조"/>
        <charset val="129"/>
      </rPr>
      <t>사회복지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</si>
</sst>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name val="굴림"/>
      <family val="3"/>
      <charset val="129"/>
    </font>
    <font>
      <sz val="18"/>
      <name val="HY헤드라인M"/>
      <family val="1"/>
      <charset val="129"/>
    </font>
    <font>
      <sz val="11"/>
      <name val="굴림"/>
      <family val="3"/>
      <charset val="129"/>
    </font>
    <font>
      <b/>
      <sz val="13"/>
      <name val="휴먼명조"/>
      <family val="3"/>
      <charset val="129"/>
    </font>
    <font>
      <sz val="10"/>
      <name val="HY그래픽M"/>
      <family val="1"/>
      <charset val="129"/>
    </font>
    <font>
      <sz val="13"/>
      <name val="휴먼명조"/>
      <family val="3"/>
      <charset val="129"/>
    </font>
    <font>
      <sz val="13"/>
      <name val="휴먼명조"/>
      <charset val="129"/>
    </font>
    <font>
      <b/>
      <sz val="13"/>
      <color rgb="FF0000FF"/>
      <name val="휴먼명조"/>
      <family val="3"/>
      <charset val="129"/>
    </font>
    <font>
      <sz val="13"/>
      <color rgb="FF0000FF"/>
      <name val="휴먼명조"/>
      <charset val="129"/>
    </font>
    <font>
      <sz val="13"/>
      <color rgb="FF0000FF"/>
      <name val="휴먼명조"/>
      <family val="3"/>
      <charset val="129"/>
    </font>
    <font>
      <sz val="13"/>
      <color theme="1"/>
      <name val="휴먼명조"/>
      <charset val="129"/>
    </font>
    <font>
      <b/>
      <sz val="13"/>
      <color rgb="FF0000FF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56">
    <border>
      <left/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88">
    <xf numFmtId="0" fontId="0" fillId="0" borderId="0" xfId="0">
      <alignment vertical="center"/>
    </xf>
    <xf numFmtId="0" fontId="0" fillId="2" borderId="0" xfId="0" applyFont="1" applyFill="1" applyAlignment="1">
      <alignment vertical="center" wrapText="1"/>
    </xf>
    <xf numFmtId="0" fontId="0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 justifyLastLine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4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6" xfId="0" applyFont="1" applyFill="1" applyBorder="1" applyAlignment="1">
      <alignment horizontal="distributed" vertical="center"/>
    </xf>
    <xf numFmtId="0" fontId="8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4" xfId="0" applyFont="1" applyFill="1" applyBorder="1" applyAlignment="1">
      <alignment horizontal="distributed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2" xfId="0" applyFont="1" applyFill="1" applyBorder="1" applyAlignment="1" applyProtection="1">
      <alignment horizontal="left" vertical="center" wrapText="1"/>
      <protection locked="0"/>
    </xf>
    <xf numFmtId="0" fontId="9" fillId="0" borderId="2" xfId="0" applyFont="1" applyFill="1" applyBorder="1" applyAlignment="1" applyProtection="1">
      <alignment horizontal="left" vertical="center" wrapText="1"/>
      <protection locked="0"/>
    </xf>
    <xf numFmtId="0" fontId="8" fillId="0" borderId="9" xfId="0" applyFont="1" applyFill="1" applyBorder="1" applyAlignment="1">
      <alignment horizontal="center" vertical="center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9" fillId="0" borderId="5" xfId="0" applyFont="1" applyFill="1" applyBorder="1" applyAlignment="1" applyProtection="1">
      <alignment horizontal="left" vertical="center" wrapText="1"/>
      <protection locked="0"/>
    </xf>
    <xf numFmtId="0" fontId="8" fillId="0" borderId="30" xfId="0" applyFont="1" applyFill="1" applyBorder="1" applyAlignment="1">
      <alignment horizontal="distributed" vertical="center"/>
    </xf>
    <xf numFmtId="0" fontId="9" fillId="0" borderId="32" xfId="0" applyFont="1" applyFill="1" applyBorder="1" applyAlignment="1" applyProtection="1">
      <alignment horizontal="left" vertical="center" wrapText="1"/>
      <protection locked="0"/>
    </xf>
    <xf numFmtId="0" fontId="8" fillId="0" borderId="6" xfId="0" applyFont="1" applyFill="1" applyBorder="1" applyAlignment="1">
      <alignment horizontal="distributed" vertical="center" shrinkToFit="1"/>
    </xf>
    <xf numFmtId="0" fontId="5" fillId="0" borderId="0" xfId="0" applyFont="1">
      <alignment vertical="center"/>
    </xf>
    <xf numFmtId="0" fontId="8" fillId="0" borderId="33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Fill="1" applyBorder="1" applyAlignment="1">
      <alignment horizontal="distributed" vertical="center"/>
    </xf>
    <xf numFmtId="0" fontId="8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  <protection locked="0"/>
    </xf>
    <xf numFmtId="0" fontId="9" fillId="0" borderId="37" xfId="0" applyFont="1" applyFill="1" applyBorder="1" applyAlignment="1" applyProtection="1">
      <alignment horizontal="left" vertical="center" wrapText="1"/>
      <protection locked="0"/>
    </xf>
    <xf numFmtId="0" fontId="8" fillId="0" borderId="18" xfId="0" applyFont="1" applyFill="1" applyBorder="1" applyAlignment="1">
      <alignment horizontal="distributed" vertical="center"/>
    </xf>
    <xf numFmtId="0" fontId="8" fillId="0" borderId="38" xfId="0" applyFont="1" applyFill="1" applyBorder="1" applyAlignment="1" applyProtection="1">
      <alignment horizontal="center" vertical="center"/>
      <protection locked="0"/>
    </xf>
    <xf numFmtId="0" fontId="9" fillId="0" borderId="39" xfId="0" applyFont="1" applyFill="1" applyBorder="1" applyAlignment="1" applyProtection="1">
      <alignment horizontal="center" vertical="center" wrapText="1"/>
      <protection locked="0"/>
    </xf>
    <xf numFmtId="0" fontId="9" fillId="2" borderId="40" xfId="0" applyFont="1" applyFill="1" applyBorder="1" applyAlignment="1" applyProtection="1">
      <alignment horizontal="left" vertical="center" wrapText="1"/>
      <protection locked="0"/>
    </xf>
    <xf numFmtId="0" fontId="9" fillId="0" borderId="40" xfId="0" applyFont="1" applyFill="1" applyBorder="1" applyAlignment="1" applyProtection="1">
      <alignment horizontal="left" vertical="center" wrapText="1"/>
      <protection locked="0"/>
    </xf>
    <xf numFmtId="0" fontId="8" fillId="0" borderId="20" xfId="0" applyFont="1" applyFill="1" applyBorder="1" applyAlignment="1">
      <alignment horizontal="distributed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center" vertical="center" wrapText="1"/>
      <protection locked="0"/>
    </xf>
    <xf numFmtId="0" fontId="9" fillId="0" borderId="44" xfId="0" applyFont="1" applyFill="1" applyBorder="1" applyAlignment="1" applyProtection="1">
      <alignment horizontal="left" vertical="center" wrapText="1"/>
      <protection locked="0"/>
    </xf>
    <xf numFmtId="0" fontId="8" fillId="0" borderId="4" xfId="0" applyFont="1" applyFill="1" applyBorder="1" applyAlignment="1">
      <alignment horizontal="distributed" vertical="center" shrinkToFit="1"/>
    </xf>
    <xf numFmtId="0" fontId="6" fillId="0" borderId="38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left" vertical="center" wrapText="1"/>
      <protection locked="0"/>
    </xf>
    <xf numFmtId="0" fontId="8" fillId="0" borderId="8" xfId="0" applyFont="1" applyFill="1" applyBorder="1" applyAlignment="1">
      <alignment horizontal="distributed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47" xfId="0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 applyProtection="1">
      <alignment horizontal="left" vertical="center" wrapText="1"/>
      <protection locked="0"/>
    </xf>
    <xf numFmtId="0" fontId="9" fillId="0" borderId="10" xfId="0" applyFont="1" applyFill="1" applyBorder="1" applyAlignment="1" applyProtection="1">
      <alignment horizontal="left" vertical="center" wrapText="1"/>
      <protection locked="0"/>
    </xf>
    <xf numFmtId="0" fontId="9" fillId="0" borderId="51" xfId="0" applyFont="1" applyFill="1" applyBorder="1" applyAlignment="1" applyProtection="1">
      <alignment horizontal="center" vertical="center" wrapText="1"/>
      <protection locked="0"/>
    </xf>
    <xf numFmtId="0" fontId="9" fillId="0" borderId="53" xfId="0" applyFont="1" applyFill="1" applyBorder="1" applyAlignment="1" applyProtection="1">
      <alignment horizontal="left" vertical="center" wrapText="1"/>
      <protection locked="0"/>
    </xf>
    <xf numFmtId="0" fontId="9" fillId="0" borderId="54" xfId="0" applyFont="1" applyFill="1" applyBorder="1" applyAlignment="1" applyProtection="1">
      <alignment horizontal="center" vertical="center" wrapText="1"/>
      <protection locked="0"/>
    </xf>
    <xf numFmtId="0" fontId="9" fillId="0" borderId="55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10" fillId="0" borderId="22" xfId="0" applyFont="1" applyFill="1" applyBorder="1" applyAlignment="1" applyProtection="1">
      <alignment horizontal="center" vertical="center" wrapText="1"/>
      <protection locked="0"/>
    </xf>
    <xf numFmtId="0" fontId="12" fillId="0" borderId="19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4" fillId="0" borderId="22" xfId="0" applyFont="1" applyFill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left" vertical="center" wrapText="1"/>
      <protection locked="0"/>
    </xf>
    <xf numFmtId="0" fontId="14" fillId="0" borderId="31" xfId="0" applyFont="1" applyFill="1" applyBorder="1" applyAlignment="1" applyProtection="1">
      <alignment horizontal="center" vertical="center" wrapText="1"/>
      <protection locked="0"/>
    </xf>
    <xf numFmtId="0" fontId="14" fillId="0" borderId="36" xfId="0" applyFont="1" applyFill="1" applyBorder="1" applyAlignment="1" applyProtection="1">
      <alignment horizontal="center" vertical="center" wrapText="1"/>
      <protection locked="0"/>
    </xf>
    <xf numFmtId="0" fontId="11" fillId="0" borderId="39" xfId="0" applyFont="1" applyFill="1" applyBorder="1" applyAlignment="1" applyProtection="1">
      <alignment horizontal="center" vertical="center" wrapText="1"/>
      <protection locked="0"/>
    </xf>
    <xf numFmtId="0" fontId="14" fillId="0" borderId="45" xfId="0" applyFont="1" applyFill="1" applyBorder="1" applyAlignment="1" applyProtection="1">
      <alignment horizontal="center" vertical="center" wrapText="1"/>
      <protection locked="0"/>
    </xf>
    <xf numFmtId="0" fontId="11" fillId="0" borderId="23" xfId="0" applyFont="1" applyFill="1" applyBorder="1" applyAlignment="1" applyProtection="1">
      <alignment horizontal="center" vertical="center" wrapText="1"/>
      <protection locked="0"/>
    </xf>
    <xf numFmtId="0" fontId="11" fillId="0" borderId="24" xfId="0" applyFont="1" applyFill="1" applyBorder="1" applyAlignment="1" applyProtection="1">
      <alignment horizontal="center" vertical="center" wrapText="1"/>
      <protection locked="0"/>
    </xf>
    <xf numFmtId="0" fontId="14" fillId="0" borderId="52" xfId="0" applyFont="1" applyFill="1" applyBorder="1" applyAlignment="1" applyProtection="1">
      <alignment horizontal="center" vertical="center" wrapText="1"/>
      <protection locked="0"/>
    </xf>
    <xf numFmtId="0" fontId="11" fillId="0" borderId="51" xfId="0" applyFont="1" applyFill="1" applyBorder="1" applyAlignment="1" applyProtection="1">
      <alignment horizontal="center" vertical="center" wrapText="1"/>
      <protection locked="0"/>
    </xf>
    <xf numFmtId="0" fontId="11" fillId="0" borderId="53" xfId="0" applyFont="1" applyFill="1" applyBorder="1" applyAlignment="1" applyProtection="1">
      <alignment horizontal="left" vertical="center" wrapText="1"/>
      <protection locked="0"/>
    </xf>
    <xf numFmtId="0" fontId="13" fillId="0" borderId="2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/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3"/>
  <sheetViews>
    <sheetView tabSelected="1" view="pageBreakPreview" zoomScaleNormal="100" zoomScaleSheetLayoutView="100" workbookViewId="0">
      <selection activeCell="E9" sqref="E9"/>
    </sheetView>
  </sheetViews>
  <sheetFormatPr defaultRowHeight="409.6" customHeight="1"/>
  <cols>
    <col min="1" max="1" width="12.109375" style="32" customWidth="1"/>
    <col min="2" max="3" width="7.21875" style="32" customWidth="1"/>
    <col min="4" max="4" width="7.21875" style="62" customWidth="1"/>
    <col min="5" max="5" width="58.21875" style="62" customWidth="1"/>
    <col min="6" max="10" width="3.77734375" style="32" customWidth="1"/>
    <col min="11" max="16384" width="8.88671875" style="32"/>
  </cols>
  <sheetData>
    <row r="1" spans="1:9" s="2" customFormat="1" ht="21" customHeight="1" thickBot="1">
      <c r="A1" s="79" t="s">
        <v>64</v>
      </c>
      <c r="B1" s="80"/>
      <c r="C1" s="80"/>
      <c r="D1" s="1"/>
      <c r="E1" s="1"/>
    </row>
    <row r="2" spans="1:9" s="2" customFormat="1" ht="31.5" customHeight="1" thickBot="1">
      <c r="A2" s="81" t="s">
        <v>59</v>
      </c>
      <c r="B2" s="82"/>
      <c r="C2" s="82"/>
      <c r="D2" s="82"/>
      <c r="E2" s="83"/>
    </row>
    <row r="3" spans="1:9" s="3" customFormat="1" ht="8.25" customHeight="1" thickBot="1">
      <c r="D3" s="4"/>
      <c r="E3" s="4"/>
    </row>
    <row r="4" spans="1:9" s="2" customFormat="1" ht="26.1" customHeight="1" thickBot="1">
      <c r="A4" s="5" t="s">
        <v>0</v>
      </c>
      <c r="B4" s="6" t="s">
        <v>6</v>
      </c>
      <c r="C4" s="7" t="s">
        <v>12</v>
      </c>
      <c r="D4" s="8" t="s">
        <v>5</v>
      </c>
      <c r="E4" s="9" t="s">
        <v>1</v>
      </c>
      <c r="F4" s="10"/>
      <c r="G4" s="10"/>
      <c r="H4" s="10"/>
      <c r="I4" s="10"/>
    </row>
    <row r="5" spans="1:9" s="12" customFormat="1" ht="26.1" customHeight="1" thickTop="1" thickBot="1">
      <c r="A5" s="84" t="s">
        <v>15</v>
      </c>
      <c r="B5" s="85"/>
      <c r="C5" s="86"/>
      <c r="D5" s="87">
        <f>D6+D12+D18+D24+D30+D36+D42+D48+D54+D60+D66+D72+D78+D84+D90+D96+D102+D108+D114+D138+D120+D126+D132</f>
        <v>369</v>
      </c>
      <c r="E5" s="11"/>
    </row>
    <row r="6" spans="1:9" s="12" customFormat="1" ht="26.1" customHeight="1">
      <c r="A6" s="13" t="s">
        <v>16</v>
      </c>
      <c r="B6" s="14" t="s">
        <v>9</v>
      </c>
      <c r="C6" s="15" t="s">
        <v>14</v>
      </c>
      <c r="D6" s="63">
        <f>SUM(D7:D11)</f>
        <v>20</v>
      </c>
      <c r="E6" s="16"/>
    </row>
    <row r="7" spans="1:9" s="12" customFormat="1" ht="26.1" customHeight="1">
      <c r="A7" s="17"/>
      <c r="B7" s="18"/>
      <c r="C7" s="19" t="s">
        <v>13</v>
      </c>
      <c r="D7" s="20">
        <v>1</v>
      </c>
      <c r="E7" s="21" t="s">
        <v>39</v>
      </c>
      <c r="H7" s="12">
        <f>D7+D13+D19+D25+D31+D37+D43+D49+D55+D61+D67+D73+D79+D85+D91+D97+D103+D109+D115+D121+D127+D133+D139</f>
        <v>23</v>
      </c>
    </row>
    <row r="8" spans="1:9" s="12" customFormat="1" ht="26.1" customHeight="1">
      <c r="A8" s="17"/>
      <c r="B8" s="18"/>
      <c r="C8" s="19" t="s">
        <v>7</v>
      </c>
      <c r="D8" s="20">
        <v>3</v>
      </c>
      <c r="E8" s="22" t="s">
        <v>69</v>
      </c>
      <c r="H8" s="12">
        <f t="shared" ref="H8:H11" si="0">D8+D14+D20+D26+D32+D38+D44+D50+D56+D62+D68+D74+D80+D86+D92+D98+D104+D110+D116+D122+D128+D134+D140</f>
        <v>57</v>
      </c>
    </row>
    <row r="9" spans="1:9" s="12" customFormat="1" ht="26.1" customHeight="1">
      <c r="A9" s="17"/>
      <c r="B9" s="18"/>
      <c r="C9" s="19" t="s">
        <v>8</v>
      </c>
      <c r="D9" s="64">
        <v>5</v>
      </c>
      <c r="E9" s="22" t="s">
        <v>88</v>
      </c>
      <c r="H9" s="12">
        <f t="shared" si="0"/>
        <v>98</v>
      </c>
    </row>
    <row r="10" spans="1:9" s="12" customFormat="1" ht="26.1" customHeight="1">
      <c r="A10" s="17"/>
      <c r="B10" s="18"/>
      <c r="C10" s="19" t="s">
        <v>10</v>
      </c>
      <c r="D10" s="20">
        <v>8</v>
      </c>
      <c r="E10" s="22" t="s">
        <v>83</v>
      </c>
      <c r="H10" s="12">
        <f t="shared" si="0"/>
        <v>118</v>
      </c>
    </row>
    <row r="11" spans="1:9" s="12" customFormat="1" ht="26.1" customHeight="1" thickBot="1">
      <c r="A11" s="17"/>
      <c r="B11" s="18"/>
      <c r="C11" s="19" t="s">
        <v>11</v>
      </c>
      <c r="D11" s="64">
        <v>3</v>
      </c>
      <c r="E11" s="23" t="s">
        <v>89</v>
      </c>
      <c r="H11" s="12">
        <f t="shared" si="0"/>
        <v>73</v>
      </c>
    </row>
    <row r="12" spans="1:9" s="12" customFormat="1" ht="26.1" customHeight="1">
      <c r="A12" s="13" t="s">
        <v>18</v>
      </c>
      <c r="B12" s="14" t="s">
        <v>9</v>
      </c>
      <c r="C12" s="15" t="s">
        <v>14</v>
      </c>
      <c r="D12" s="63">
        <f>SUM(D13:D17)</f>
        <v>20</v>
      </c>
      <c r="E12" s="16"/>
    </row>
    <row r="13" spans="1:9" s="12" customFormat="1" ht="26.1" customHeight="1">
      <c r="A13" s="17"/>
      <c r="B13" s="18"/>
      <c r="C13" s="19" t="s">
        <v>13</v>
      </c>
      <c r="D13" s="20">
        <v>1</v>
      </c>
      <c r="E13" s="21" t="s">
        <v>40</v>
      </c>
    </row>
    <row r="14" spans="1:9" s="12" customFormat="1" ht="26.1" customHeight="1">
      <c r="A14" s="17"/>
      <c r="B14" s="18"/>
      <c r="C14" s="19" t="s">
        <v>7</v>
      </c>
      <c r="D14" s="20">
        <v>3</v>
      </c>
      <c r="E14" s="22" t="s">
        <v>66</v>
      </c>
    </row>
    <row r="15" spans="1:9" s="12" customFormat="1" ht="26.1" customHeight="1">
      <c r="A15" s="17"/>
      <c r="B15" s="18"/>
      <c r="C15" s="19" t="s">
        <v>8</v>
      </c>
      <c r="D15" s="64">
        <v>6</v>
      </c>
      <c r="E15" s="22" t="s">
        <v>90</v>
      </c>
    </row>
    <row r="16" spans="1:9" s="12" customFormat="1" ht="26.1" customHeight="1">
      <c r="A16" s="17"/>
      <c r="B16" s="18"/>
      <c r="C16" s="19" t="s">
        <v>4</v>
      </c>
      <c r="D16" s="20">
        <v>4</v>
      </c>
      <c r="E16" s="22" t="s">
        <v>60</v>
      </c>
    </row>
    <row r="17" spans="1:5" s="12" customFormat="1" ht="26.1" customHeight="1" thickBot="1">
      <c r="A17" s="17"/>
      <c r="B17" s="18"/>
      <c r="C17" s="19" t="s">
        <v>11</v>
      </c>
      <c r="D17" s="64">
        <v>6</v>
      </c>
      <c r="E17" s="22" t="s">
        <v>91</v>
      </c>
    </row>
    <row r="18" spans="1:5" s="12" customFormat="1" ht="26.1" customHeight="1">
      <c r="A18" s="13" t="s">
        <v>19</v>
      </c>
      <c r="B18" s="14" t="s">
        <v>9</v>
      </c>
      <c r="C18" s="15" t="s">
        <v>14</v>
      </c>
      <c r="D18" s="63">
        <f>SUM(D19:D23)</f>
        <v>16</v>
      </c>
      <c r="E18" s="16"/>
    </row>
    <row r="19" spans="1:5" s="12" customFormat="1" ht="26.1" customHeight="1">
      <c r="A19" s="17"/>
      <c r="B19" s="18"/>
      <c r="C19" s="19" t="s">
        <v>13</v>
      </c>
      <c r="D19" s="20">
        <v>1</v>
      </c>
      <c r="E19" s="21" t="s">
        <v>40</v>
      </c>
    </row>
    <row r="20" spans="1:5" s="12" customFormat="1" ht="26.1" customHeight="1">
      <c r="A20" s="17"/>
      <c r="B20" s="18"/>
      <c r="C20" s="19" t="s">
        <v>7</v>
      </c>
      <c r="D20" s="20">
        <v>2</v>
      </c>
      <c r="E20" s="22" t="s">
        <v>41</v>
      </c>
    </row>
    <row r="21" spans="1:5" s="12" customFormat="1" ht="26.1" customHeight="1">
      <c r="A21" s="17"/>
      <c r="B21" s="18"/>
      <c r="C21" s="19" t="s">
        <v>8</v>
      </c>
      <c r="D21" s="20">
        <v>7</v>
      </c>
      <c r="E21" s="23" t="s">
        <v>84</v>
      </c>
    </row>
    <row r="22" spans="1:5" s="12" customFormat="1" ht="26.1" customHeight="1">
      <c r="A22" s="17"/>
      <c r="B22" s="18"/>
      <c r="C22" s="19" t="s">
        <v>10</v>
      </c>
      <c r="D22" s="64">
        <v>4</v>
      </c>
      <c r="E22" s="23" t="s">
        <v>92</v>
      </c>
    </row>
    <row r="23" spans="1:5" s="12" customFormat="1" ht="26.1" customHeight="1" thickBot="1">
      <c r="A23" s="17"/>
      <c r="B23" s="24"/>
      <c r="C23" s="19" t="s">
        <v>11</v>
      </c>
      <c r="D23" s="20">
        <v>2</v>
      </c>
      <c r="E23" s="22" t="s">
        <v>42</v>
      </c>
    </row>
    <row r="24" spans="1:5" s="12" customFormat="1" ht="26.1" customHeight="1">
      <c r="A24" s="13" t="s">
        <v>36</v>
      </c>
      <c r="B24" s="14" t="s">
        <v>9</v>
      </c>
      <c r="C24" s="15" t="s">
        <v>14</v>
      </c>
      <c r="D24" s="63">
        <f>SUM(D25:D29)</f>
        <v>18</v>
      </c>
      <c r="E24" s="16"/>
    </row>
    <row r="25" spans="1:5" s="12" customFormat="1" ht="26.1" customHeight="1">
      <c r="A25" s="17"/>
      <c r="B25" s="18"/>
      <c r="C25" s="19" t="s">
        <v>13</v>
      </c>
      <c r="D25" s="20">
        <v>1</v>
      </c>
      <c r="E25" s="21" t="s">
        <v>79</v>
      </c>
    </row>
    <row r="26" spans="1:5" s="12" customFormat="1" ht="26.1" customHeight="1">
      <c r="A26" s="17"/>
      <c r="B26" s="18"/>
      <c r="C26" s="19" t="s">
        <v>7</v>
      </c>
      <c r="D26" s="25">
        <v>2</v>
      </c>
      <c r="E26" s="23" t="s">
        <v>72</v>
      </c>
    </row>
    <row r="27" spans="1:5" s="12" customFormat="1" ht="26.1" customHeight="1">
      <c r="A27" s="17"/>
      <c r="B27" s="18"/>
      <c r="C27" s="19" t="s">
        <v>8</v>
      </c>
      <c r="D27" s="65">
        <v>3</v>
      </c>
      <c r="E27" s="23" t="s">
        <v>93</v>
      </c>
    </row>
    <row r="28" spans="1:5" s="12" customFormat="1" ht="26.1" customHeight="1">
      <c r="A28" s="17"/>
      <c r="B28" s="18"/>
      <c r="C28" s="19" t="s">
        <v>4</v>
      </c>
      <c r="D28" s="65">
        <v>8</v>
      </c>
      <c r="E28" s="23" t="s">
        <v>94</v>
      </c>
    </row>
    <row r="29" spans="1:5" s="12" customFormat="1" ht="26.1" customHeight="1" thickBot="1">
      <c r="A29" s="17"/>
      <c r="B29" s="18"/>
      <c r="C29" s="19" t="s">
        <v>11</v>
      </c>
      <c r="D29" s="25">
        <v>4</v>
      </c>
      <c r="E29" s="23" t="s">
        <v>50</v>
      </c>
    </row>
    <row r="30" spans="1:5" s="12" customFormat="1" ht="26.1" customHeight="1">
      <c r="A30" s="13" t="s">
        <v>20</v>
      </c>
      <c r="B30" s="14" t="s">
        <v>9</v>
      </c>
      <c r="C30" s="15" t="s">
        <v>14</v>
      </c>
      <c r="D30" s="66">
        <f>SUM(D31:D35)</f>
        <v>15</v>
      </c>
      <c r="E30" s="26"/>
    </row>
    <row r="31" spans="1:5" s="12" customFormat="1" ht="26.1" customHeight="1">
      <c r="A31" s="17"/>
      <c r="B31" s="18"/>
      <c r="C31" s="19" t="s">
        <v>13</v>
      </c>
      <c r="D31" s="25">
        <v>1</v>
      </c>
      <c r="E31" s="27" t="s">
        <v>46</v>
      </c>
    </row>
    <row r="32" spans="1:5" s="12" customFormat="1" ht="26.1" customHeight="1">
      <c r="A32" s="17"/>
      <c r="B32" s="18"/>
      <c r="C32" s="19" t="s">
        <v>7</v>
      </c>
      <c r="D32" s="25">
        <v>2</v>
      </c>
      <c r="E32" s="23" t="s">
        <v>34</v>
      </c>
    </row>
    <row r="33" spans="1:5" s="12" customFormat="1" ht="26.1" customHeight="1">
      <c r="A33" s="17"/>
      <c r="B33" s="18"/>
      <c r="C33" s="19" t="s">
        <v>3</v>
      </c>
      <c r="D33" s="25">
        <v>3</v>
      </c>
      <c r="E33" s="23" t="s">
        <v>43</v>
      </c>
    </row>
    <row r="34" spans="1:5" s="12" customFormat="1" ht="26.1" customHeight="1">
      <c r="A34" s="17"/>
      <c r="B34" s="18"/>
      <c r="C34" s="19" t="s">
        <v>4</v>
      </c>
      <c r="D34" s="65">
        <v>6</v>
      </c>
      <c r="E34" s="23" t="s">
        <v>95</v>
      </c>
    </row>
    <row r="35" spans="1:5" s="12" customFormat="1" ht="26.1" customHeight="1" thickBot="1">
      <c r="A35" s="17"/>
      <c r="B35" s="18"/>
      <c r="C35" s="19" t="s">
        <v>11</v>
      </c>
      <c r="D35" s="25">
        <v>3</v>
      </c>
      <c r="E35" s="28" t="s">
        <v>48</v>
      </c>
    </row>
    <row r="36" spans="1:5" s="12" customFormat="1" ht="26.1" customHeight="1">
      <c r="A36" s="13" t="s">
        <v>21</v>
      </c>
      <c r="B36" s="14" t="s">
        <v>9</v>
      </c>
      <c r="C36" s="15" t="s">
        <v>14</v>
      </c>
      <c r="D36" s="66">
        <f>SUM(D37:D41)</f>
        <v>18</v>
      </c>
      <c r="E36" s="26"/>
    </row>
    <row r="37" spans="1:5" s="12" customFormat="1" ht="26.1" customHeight="1">
      <c r="A37" s="17"/>
      <c r="B37" s="18"/>
      <c r="C37" s="19" t="s">
        <v>13</v>
      </c>
      <c r="D37" s="25">
        <v>1</v>
      </c>
      <c r="E37" s="27" t="s">
        <v>38</v>
      </c>
    </row>
    <row r="38" spans="1:5" s="12" customFormat="1" ht="26.1" customHeight="1">
      <c r="A38" s="17"/>
      <c r="B38" s="18"/>
      <c r="C38" s="19" t="s">
        <v>7</v>
      </c>
      <c r="D38" s="25">
        <v>3</v>
      </c>
      <c r="E38" s="23" t="s">
        <v>73</v>
      </c>
    </row>
    <row r="39" spans="1:5" s="12" customFormat="1" ht="26.1" customHeight="1">
      <c r="A39" s="17"/>
      <c r="B39" s="18"/>
      <c r="C39" s="19" t="s">
        <v>3</v>
      </c>
      <c r="D39" s="25">
        <v>5</v>
      </c>
      <c r="E39" s="23" t="s">
        <v>74</v>
      </c>
    </row>
    <row r="40" spans="1:5" s="12" customFormat="1" ht="26.1" customHeight="1">
      <c r="A40" s="17"/>
      <c r="B40" s="18"/>
      <c r="C40" s="19" t="s">
        <v>4</v>
      </c>
      <c r="D40" s="67">
        <v>5</v>
      </c>
      <c r="E40" s="23" t="s">
        <v>97</v>
      </c>
    </row>
    <row r="41" spans="1:5" s="12" customFormat="1" ht="26.1" customHeight="1" thickBot="1">
      <c r="A41" s="17"/>
      <c r="B41" s="18"/>
      <c r="C41" s="19" t="s">
        <v>11</v>
      </c>
      <c r="D41" s="65">
        <v>4</v>
      </c>
      <c r="E41" s="23" t="s">
        <v>96</v>
      </c>
    </row>
    <row r="42" spans="1:5" s="12" customFormat="1" ht="26.1" customHeight="1">
      <c r="A42" s="13" t="s">
        <v>22</v>
      </c>
      <c r="B42" s="14" t="s">
        <v>9</v>
      </c>
      <c r="C42" s="15" t="s">
        <v>14</v>
      </c>
      <c r="D42" s="66">
        <f>SUM(D43:D47)</f>
        <v>13</v>
      </c>
      <c r="E42" s="26"/>
    </row>
    <row r="43" spans="1:5" s="12" customFormat="1" ht="26.1" customHeight="1">
      <c r="A43" s="17"/>
      <c r="B43" s="18"/>
      <c r="C43" s="19" t="s">
        <v>13</v>
      </c>
      <c r="D43" s="25">
        <v>1</v>
      </c>
      <c r="E43" s="27" t="s">
        <v>38</v>
      </c>
    </row>
    <row r="44" spans="1:5" s="12" customFormat="1" ht="26.1" customHeight="1">
      <c r="A44" s="17"/>
      <c r="B44" s="18"/>
      <c r="C44" s="19" t="s">
        <v>7</v>
      </c>
      <c r="D44" s="25">
        <v>2</v>
      </c>
      <c r="E44" s="23" t="s">
        <v>76</v>
      </c>
    </row>
    <row r="45" spans="1:5" s="12" customFormat="1" ht="26.1" customHeight="1">
      <c r="A45" s="17"/>
      <c r="B45" s="18"/>
      <c r="C45" s="19" t="s">
        <v>8</v>
      </c>
      <c r="D45" s="65">
        <v>3</v>
      </c>
      <c r="E45" s="68" t="s">
        <v>48</v>
      </c>
    </row>
    <row r="46" spans="1:5" s="12" customFormat="1" ht="26.1" customHeight="1">
      <c r="A46" s="17"/>
      <c r="B46" s="18"/>
      <c r="C46" s="19" t="s">
        <v>10</v>
      </c>
      <c r="D46" s="25">
        <v>4</v>
      </c>
      <c r="E46" s="23" t="s">
        <v>33</v>
      </c>
    </row>
    <row r="47" spans="1:5" s="12" customFormat="1" ht="26.1" customHeight="1" thickBot="1">
      <c r="A47" s="17"/>
      <c r="B47" s="24"/>
      <c r="C47" s="19" t="s">
        <v>11</v>
      </c>
      <c r="D47" s="65">
        <v>3</v>
      </c>
      <c r="E47" s="23" t="s">
        <v>98</v>
      </c>
    </row>
    <row r="48" spans="1:5" s="12" customFormat="1" ht="26.1" customHeight="1">
      <c r="A48" s="13" t="s">
        <v>23</v>
      </c>
      <c r="B48" s="14" t="s">
        <v>9</v>
      </c>
      <c r="C48" s="15" t="s">
        <v>14</v>
      </c>
      <c r="D48" s="66">
        <f>SUM(D49:D53)</f>
        <v>13</v>
      </c>
      <c r="E48" s="26"/>
    </row>
    <row r="49" spans="1:5" s="12" customFormat="1" ht="26.1" customHeight="1">
      <c r="A49" s="17"/>
      <c r="B49" s="18"/>
      <c r="C49" s="19" t="s">
        <v>13</v>
      </c>
      <c r="D49" s="25">
        <v>1</v>
      </c>
      <c r="E49" s="27" t="s">
        <v>46</v>
      </c>
    </row>
    <row r="50" spans="1:5" s="12" customFormat="1" ht="26.1" customHeight="1">
      <c r="A50" s="17"/>
      <c r="B50" s="18"/>
      <c r="C50" s="19" t="s">
        <v>7</v>
      </c>
      <c r="D50" s="25">
        <v>2</v>
      </c>
      <c r="E50" s="23" t="s">
        <v>34</v>
      </c>
    </row>
    <row r="51" spans="1:5" s="12" customFormat="1" ht="26.1" customHeight="1">
      <c r="A51" s="17"/>
      <c r="B51" s="18"/>
      <c r="C51" s="19" t="s">
        <v>8</v>
      </c>
      <c r="D51" s="65">
        <v>3</v>
      </c>
      <c r="E51" s="68" t="s">
        <v>48</v>
      </c>
    </row>
    <row r="52" spans="1:5" s="12" customFormat="1" ht="26.1" customHeight="1">
      <c r="A52" s="17"/>
      <c r="B52" s="18"/>
      <c r="C52" s="19" t="s">
        <v>10</v>
      </c>
      <c r="D52" s="25">
        <v>3</v>
      </c>
      <c r="E52" s="23" t="s">
        <v>44</v>
      </c>
    </row>
    <row r="53" spans="1:5" s="12" customFormat="1" ht="26.1" customHeight="1" thickBot="1">
      <c r="A53" s="17"/>
      <c r="B53" s="24"/>
      <c r="C53" s="19" t="s">
        <v>11</v>
      </c>
      <c r="D53" s="65">
        <v>4</v>
      </c>
      <c r="E53" s="23" t="s">
        <v>118</v>
      </c>
    </row>
    <row r="54" spans="1:5" s="12" customFormat="1" ht="26.1" customHeight="1">
      <c r="A54" s="13" t="s">
        <v>24</v>
      </c>
      <c r="B54" s="14" t="s">
        <v>9</v>
      </c>
      <c r="C54" s="15" t="s">
        <v>14</v>
      </c>
      <c r="D54" s="66">
        <f>SUM(D55:D59)</f>
        <v>18</v>
      </c>
      <c r="E54" s="26"/>
    </row>
    <row r="55" spans="1:5" s="12" customFormat="1" ht="26.1" customHeight="1">
      <c r="A55" s="17"/>
      <c r="B55" s="18"/>
      <c r="C55" s="19" t="s">
        <v>13</v>
      </c>
      <c r="D55" s="25">
        <v>1</v>
      </c>
      <c r="E55" s="27" t="s">
        <v>47</v>
      </c>
    </row>
    <row r="56" spans="1:5" s="12" customFormat="1" ht="26.1" customHeight="1">
      <c r="A56" s="17"/>
      <c r="B56" s="18"/>
      <c r="C56" s="19" t="s">
        <v>7</v>
      </c>
      <c r="D56" s="25">
        <v>3</v>
      </c>
      <c r="E56" s="23" t="s">
        <v>69</v>
      </c>
    </row>
    <row r="57" spans="1:5" s="12" customFormat="1" ht="26.1" customHeight="1">
      <c r="A57" s="17"/>
      <c r="B57" s="18"/>
      <c r="C57" s="19" t="s">
        <v>3</v>
      </c>
      <c r="D57" s="65">
        <v>5</v>
      </c>
      <c r="E57" s="23" t="s">
        <v>88</v>
      </c>
    </row>
    <row r="58" spans="1:5" s="12" customFormat="1" ht="26.1" customHeight="1">
      <c r="A58" s="17"/>
      <c r="B58" s="18"/>
      <c r="C58" s="19" t="s">
        <v>4</v>
      </c>
      <c r="D58" s="25">
        <v>5</v>
      </c>
      <c r="E58" s="23" t="s">
        <v>75</v>
      </c>
    </row>
    <row r="59" spans="1:5" s="12" customFormat="1" ht="26.1" customHeight="1" thickBot="1">
      <c r="A59" s="17"/>
      <c r="B59" s="18"/>
      <c r="C59" s="19" t="s">
        <v>11</v>
      </c>
      <c r="D59" s="65">
        <v>4</v>
      </c>
      <c r="E59" s="23" t="s">
        <v>99</v>
      </c>
    </row>
    <row r="60" spans="1:5" s="12" customFormat="1" ht="26.1" customHeight="1">
      <c r="A60" s="13" t="s">
        <v>25</v>
      </c>
      <c r="B60" s="14" t="s">
        <v>9</v>
      </c>
      <c r="C60" s="15" t="s">
        <v>14</v>
      </c>
      <c r="D60" s="66">
        <f>SUM(D61:D65)</f>
        <v>18</v>
      </c>
      <c r="E60" s="26"/>
    </row>
    <row r="61" spans="1:5" s="12" customFormat="1" ht="26.1" customHeight="1">
      <c r="A61" s="17"/>
      <c r="B61" s="18"/>
      <c r="C61" s="19" t="s">
        <v>13</v>
      </c>
      <c r="D61" s="25">
        <v>1</v>
      </c>
      <c r="E61" s="27" t="s">
        <v>49</v>
      </c>
    </row>
    <row r="62" spans="1:5" s="12" customFormat="1" ht="26.1" customHeight="1">
      <c r="A62" s="17"/>
      <c r="B62" s="18"/>
      <c r="C62" s="19" t="s">
        <v>7</v>
      </c>
      <c r="D62" s="25">
        <v>3</v>
      </c>
      <c r="E62" s="23" t="s">
        <v>69</v>
      </c>
    </row>
    <row r="63" spans="1:5" s="12" customFormat="1" ht="26.1" customHeight="1">
      <c r="A63" s="17"/>
      <c r="B63" s="18"/>
      <c r="C63" s="19" t="s">
        <v>8</v>
      </c>
      <c r="D63" s="25">
        <v>6</v>
      </c>
      <c r="E63" s="23" t="s">
        <v>77</v>
      </c>
    </row>
    <row r="64" spans="1:5" s="12" customFormat="1" ht="26.1" customHeight="1">
      <c r="A64" s="17"/>
      <c r="B64" s="18"/>
      <c r="C64" s="19" t="s">
        <v>4</v>
      </c>
      <c r="D64" s="65">
        <v>4</v>
      </c>
      <c r="E64" s="23" t="s">
        <v>100</v>
      </c>
    </row>
    <row r="65" spans="1:5" s="12" customFormat="1" ht="26.1" customHeight="1" thickBot="1">
      <c r="A65" s="17"/>
      <c r="B65" s="18"/>
      <c r="C65" s="19" t="s">
        <v>11</v>
      </c>
      <c r="D65" s="65">
        <v>4</v>
      </c>
      <c r="E65" s="23" t="s">
        <v>99</v>
      </c>
    </row>
    <row r="66" spans="1:5" s="12" customFormat="1" ht="26.1" customHeight="1">
      <c r="A66" s="29" t="s">
        <v>26</v>
      </c>
      <c r="B66" s="14" t="s">
        <v>9</v>
      </c>
      <c r="C66" s="15" t="s">
        <v>14</v>
      </c>
      <c r="D66" s="69">
        <f>SUM(D67:D71)</f>
        <v>14</v>
      </c>
      <c r="E66" s="30"/>
    </row>
    <row r="67" spans="1:5" s="12" customFormat="1" ht="26.1" customHeight="1">
      <c r="A67" s="17"/>
      <c r="B67" s="18"/>
      <c r="C67" s="19" t="s">
        <v>13</v>
      </c>
      <c r="D67" s="25">
        <v>1</v>
      </c>
      <c r="E67" s="27" t="s">
        <v>40</v>
      </c>
    </row>
    <row r="68" spans="1:5" s="12" customFormat="1" ht="26.1" customHeight="1">
      <c r="A68" s="17"/>
      <c r="B68" s="18"/>
      <c r="C68" s="19" t="s">
        <v>7</v>
      </c>
      <c r="D68" s="25">
        <v>2</v>
      </c>
      <c r="E68" s="23" t="s">
        <v>61</v>
      </c>
    </row>
    <row r="69" spans="1:5" s="12" customFormat="1" ht="26.1" customHeight="1">
      <c r="A69" s="17"/>
      <c r="B69" s="18"/>
      <c r="C69" s="19" t="s">
        <v>8</v>
      </c>
      <c r="D69" s="25">
        <v>3</v>
      </c>
      <c r="E69" s="23" t="s">
        <v>48</v>
      </c>
    </row>
    <row r="70" spans="1:5" s="12" customFormat="1" ht="26.1" customHeight="1">
      <c r="A70" s="17"/>
      <c r="B70" s="18"/>
      <c r="C70" s="19" t="s">
        <v>4</v>
      </c>
      <c r="D70" s="65">
        <v>7</v>
      </c>
      <c r="E70" s="78" t="s">
        <v>119</v>
      </c>
    </row>
    <row r="71" spans="1:5" s="12" customFormat="1" ht="26.1" customHeight="1" thickBot="1">
      <c r="A71" s="17"/>
      <c r="B71" s="18"/>
      <c r="C71" s="19" t="s">
        <v>11</v>
      </c>
      <c r="D71" s="25">
        <v>1</v>
      </c>
      <c r="E71" s="23" t="s">
        <v>45</v>
      </c>
    </row>
    <row r="72" spans="1:5" s="12" customFormat="1" ht="26.1" customHeight="1">
      <c r="A72" s="13" t="s">
        <v>37</v>
      </c>
      <c r="B72" s="14" t="s">
        <v>9</v>
      </c>
      <c r="C72" s="15" t="s">
        <v>14</v>
      </c>
      <c r="D72" s="66">
        <f>SUM(D73:D77)</f>
        <v>16</v>
      </c>
      <c r="E72" s="26"/>
    </row>
    <row r="73" spans="1:5" s="12" customFormat="1" ht="26.1" customHeight="1">
      <c r="A73" s="17"/>
      <c r="B73" s="18"/>
      <c r="C73" s="19" t="s">
        <v>13</v>
      </c>
      <c r="D73" s="25">
        <v>1</v>
      </c>
      <c r="E73" s="27" t="s">
        <v>38</v>
      </c>
    </row>
    <row r="74" spans="1:5" s="12" customFormat="1" ht="26.1" customHeight="1">
      <c r="A74" s="17"/>
      <c r="B74" s="18"/>
      <c r="C74" s="19" t="s">
        <v>7</v>
      </c>
      <c r="D74" s="65">
        <v>3</v>
      </c>
      <c r="E74" s="23" t="s">
        <v>101</v>
      </c>
    </row>
    <row r="75" spans="1:5" s="12" customFormat="1" ht="26.1" customHeight="1">
      <c r="A75" s="17"/>
      <c r="B75" s="18"/>
      <c r="C75" s="19" t="s">
        <v>8</v>
      </c>
      <c r="D75" s="25">
        <v>4</v>
      </c>
      <c r="E75" s="23" t="s">
        <v>17</v>
      </c>
    </row>
    <row r="76" spans="1:5" s="12" customFormat="1" ht="26.1" customHeight="1">
      <c r="A76" s="17"/>
      <c r="B76" s="18"/>
      <c r="C76" s="19" t="s">
        <v>4</v>
      </c>
      <c r="D76" s="65">
        <v>6</v>
      </c>
      <c r="E76" s="68" t="s">
        <v>120</v>
      </c>
    </row>
    <row r="77" spans="1:5" s="12" customFormat="1" ht="26.1" customHeight="1" thickBot="1">
      <c r="A77" s="17"/>
      <c r="B77" s="18"/>
      <c r="C77" s="19" t="s">
        <v>11</v>
      </c>
      <c r="D77" s="65">
        <v>2</v>
      </c>
      <c r="E77" s="78" t="s">
        <v>121</v>
      </c>
    </row>
    <row r="78" spans="1:5" s="12" customFormat="1" ht="26.1" customHeight="1">
      <c r="A78" s="13" t="s">
        <v>27</v>
      </c>
      <c r="B78" s="14" t="s">
        <v>9</v>
      </c>
      <c r="C78" s="15" t="s">
        <v>14</v>
      </c>
      <c r="D78" s="66">
        <f>SUM(D79:D83)</f>
        <v>15</v>
      </c>
      <c r="E78" s="26"/>
    </row>
    <row r="79" spans="1:5" s="12" customFormat="1" ht="26.1" customHeight="1">
      <c r="A79" s="17"/>
      <c r="B79" s="18"/>
      <c r="C79" s="19" t="s">
        <v>13</v>
      </c>
      <c r="D79" s="25">
        <v>1</v>
      </c>
      <c r="E79" s="27" t="s">
        <v>46</v>
      </c>
    </row>
    <row r="80" spans="1:5" s="12" customFormat="1" ht="26.1" customHeight="1">
      <c r="A80" s="17"/>
      <c r="B80" s="18"/>
      <c r="C80" s="19" t="s">
        <v>7</v>
      </c>
      <c r="D80" s="25">
        <v>2</v>
      </c>
      <c r="E80" s="23" t="s">
        <v>70</v>
      </c>
    </row>
    <row r="81" spans="1:5" s="12" customFormat="1" ht="26.1" customHeight="1">
      <c r="A81" s="17"/>
      <c r="B81" s="18"/>
      <c r="C81" s="19" t="s">
        <v>8</v>
      </c>
      <c r="D81" s="25">
        <v>2</v>
      </c>
      <c r="E81" s="23" t="s">
        <v>42</v>
      </c>
    </row>
    <row r="82" spans="1:5" s="12" customFormat="1" ht="26.1" customHeight="1">
      <c r="A82" s="17"/>
      <c r="B82" s="18"/>
      <c r="C82" s="19" t="s">
        <v>10</v>
      </c>
      <c r="D82" s="65">
        <v>7</v>
      </c>
      <c r="E82" s="23" t="s">
        <v>102</v>
      </c>
    </row>
    <row r="83" spans="1:5" s="12" customFormat="1" ht="26.1" customHeight="1" thickBot="1">
      <c r="A83" s="17"/>
      <c r="B83" s="24"/>
      <c r="C83" s="19" t="s">
        <v>11</v>
      </c>
      <c r="D83" s="25">
        <v>3</v>
      </c>
      <c r="E83" s="23" t="s">
        <v>48</v>
      </c>
    </row>
    <row r="84" spans="1:5" s="12" customFormat="1" ht="26.1" customHeight="1">
      <c r="A84" s="13" t="s">
        <v>28</v>
      </c>
      <c r="B84" s="14" t="s">
        <v>9</v>
      </c>
      <c r="C84" s="15" t="s">
        <v>14</v>
      </c>
      <c r="D84" s="66">
        <f>SUM(D85:D89)</f>
        <v>14</v>
      </c>
      <c r="E84" s="26"/>
    </row>
    <row r="85" spans="1:5" s="12" customFormat="1" ht="26.1" customHeight="1">
      <c r="A85" s="17"/>
      <c r="B85" s="18"/>
      <c r="C85" s="19" t="s">
        <v>13</v>
      </c>
      <c r="D85" s="25">
        <v>1</v>
      </c>
      <c r="E85" s="27" t="s">
        <v>51</v>
      </c>
    </row>
    <row r="86" spans="1:5" s="12" customFormat="1" ht="26.1" customHeight="1">
      <c r="A86" s="17"/>
      <c r="B86" s="18"/>
      <c r="C86" s="19" t="s">
        <v>7</v>
      </c>
      <c r="D86" s="25">
        <v>3</v>
      </c>
      <c r="E86" s="23" t="s">
        <v>87</v>
      </c>
    </row>
    <row r="87" spans="1:5" s="12" customFormat="1" ht="26.1" customHeight="1">
      <c r="A87" s="17"/>
      <c r="B87" s="18"/>
      <c r="C87" s="19" t="s">
        <v>8</v>
      </c>
      <c r="D87" s="25">
        <v>4</v>
      </c>
      <c r="E87" s="23" t="s">
        <v>85</v>
      </c>
    </row>
    <row r="88" spans="1:5" s="12" customFormat="1" ht="26.1" customHeight="1">
      <c r="A88" s="17"/>
      <c r="B88" s="18"/>
      <c r="C88" s="19" t="s">
        <v>4</v>
      </c>
      <c r="D88" s="25">
        <v>4</v>
      </c>
      <c r="E88" s="23" t="s">
        <v>67</v>
      </c>
    </row>
    <row r="89" spans="1:5" s="12" customFormat="1" ht="26.1" customHeight="1" thickBot="1">
      <c r="A89" s="17"/>
      <c r="B89" s="18"/>
      <c r="C89" s="19" t="s">
        <v>11</v>
      </c>
      <c r="D89" s="65">
        <v>2</v>
      </c>
      <c r="E89" s="23" t="s">
        <v>103</v>
      </c>
    </row>
    <row r="90" spans="1:5" s="12" customFormat="1" ht="26.1" customHeight="1">
      <c r="A90" s="13" t="s">
        <v>29</v>
      </c>
      <c r="B90" s="14" t="s">
        <v>9</v>
      </c>
      <c r="C90" s="15" t="s">
        <v>14</v>
      </c>
      <c r="D90" s="66">
        <f>SUM(D91:D95)</f>
        <v>17</v>
      </c>
      <c r="E90" s="26"/>
    </row>
    <row r="91" spans="1:5" s="12" customFormat="1" ht="26.1" customHeight="1">
      <c r="A91" s="17"/>
      <c r="B91" s="18"/>
      <c r="C91" s="19" t="s">
        <v>13</v>
      </c>
      <c r="D91" s="25">
        <v>1</v>
      </c>
      <c r="E91" s="27" t="s">
        <v>47</v>
      </c>
    </row>
    <row r="92" spans="1:5" s="12" customFormat="1" ht="26.1" customHeight="1">
      <c r="A92" s="17"/>
      <c r="B92" s="18"/>
      <c r="C92" s="19" t="s">
        <v>7</v>
      </c>
      <c r="D92" s="65">
        <v>4</v>
      </c>
      <c r="E92" s="23" t="s">
        <v>106</v>
      </c>
    </row>
    <row r="93" spans="1:5" s="12" customFormat="1" ht="26.1" customHeight="1">
      <c r="A93" s="17"/>
      <c r="B93" s="18"/>
      <c r="C93" s="19" t="s">
        <v>3</v>
      </c>
      <c r="D93" s="65">
        <v>2</v>
      </c>
      <c r="E93" s="23" t="s">
        <v>35</v>
      </c>
    </row>
    <row r="94" spans="1:5" s="12" customFormat="1" ht="26.1" customHeight="1">
      <c r="A94" s="17"/>
      <c r="B94" s="18"/>
      <c r="C94" s="19" t="s">
        <v>4</v>
      </c>
      <c r="D94" s="65">
        <v>6</v>
      </c>
      <c r="E94" s="23" t="s">
        <v>104</v>
      </c>
    </row>
    <row r="95" spans="1:5" s="12" customFormat="1" ht="26.1" customHeight="1" thickBot="1">
      <c r="A95" s="17"/>
      <c r="B95" s="18"/>
      <c r="C95" s="19" t="s">
        <v>11</v>
      </c>
      <c r="D95" s="65">
        <v>4</v>
      </c>
      <c r="E95" s="23" t="s">
        <v>105</v>
      </c>
    </row>
    <row r="96" spans="1:5" s="12" customFormat="1" ht="26.1" customHeight="1">
      <c r="A96" s="31" t="s">
        <v>30</v>
      </c>
      <c r="B96" s="14" t="s">
        <v>9</v>
      </c>
      <c r="C96" s="15" t="s">
        <v>14</v>
      </c>
      <c r="D96" s="66">
        <f>SUM(D97:D101)</f>
        <v>14</v>
      </c>
      <c r="E96" s="26"/>
    </row>
    <row r="97" spans="1:5" s="12" customFormat="1" ht="26.1" customHeight="1">
      <c r="A97" s="17"/>
      <c r="B97" s="18"/>
      <c r="C97" s="19" t="s">
        <v>13</v>
      </c>
      <c r="D97" s="25">
        <v>1</v>
      </c>
      <c r="E97" s="27" t="s">
        <v>49</v>
      </c>
    </row>
    <row r="98" spans="1:5" s="12" customFormat="1" ht="26.1" customHeight="1">
      <c r="A98" s="17"/>
      <c r="B98" s="18"/>
      <c r="C98" s="19" t="s">
        <v>7</v>
      </c>
      <c r="D98" s="25">
        <v>2</v>
      </c>
      <c r="E98" s="23" t="s">
        <v>34</v>
      </c>
    </row>
    <row r="99" spans="1:5" s="12" customFormat="1" ht="26.1" customHeight="1">
      <c r="A99" s="17"/>
      <c r="B99" s="18"/>
      <c r="C99" s="19" t="s">
        <v>3</v>
      </c>
      <c r="D99" s="65">
        <v>3</v>
      </c>
      <c r="E99" s="23" t="s">
        <v>32</v>
      </c>
    </row>
    <row r="100" spans="1:5" s="12" customFormat="1" ht="26.1" customHeight="1">
      <c r="A100" s="17"/>
      <c r="B100" s="18"/>
      <c r="C100" s="19" t="s">
        <v>4</v>
      </c>
      <c r="D100" s="65">
        <v>4</v>
      </c>
      <c r="E100" s="23" t="s">
        <v>108</v>
      </c>
    </row>
    <row r="101" spans="1:5" s="12" customFormat="1" ht="26.1" customHeight="1" thickBot="1">
      <c r="A101" s="17"/>
      <c r="B101" s="18"/>
      <c r="C101" s="19" t="s">
        <v>11</v>
      </c>
      <c r="D101" s="65">
        <v>4</v>
      </c>
      <c r="E101" s="23" t="s">
        <v>107</v>
      </c>
    </row>
    <row r="102" spans="1:5" s="12" customFormat="1" ht="26.1" customHeight="1">
      <c r="A102" s="31" t="s">
        <v>54</v>
      </c>
      <c r="B102" s="14" t="s">
        <v>9</v>
      </c>
      <c r="C102" s="15" t="s">
        <v>14</v>
      </c>
      <c r="D102" s="66">
        <f>SUM(D103:D107)</f>
        <v>19</v>
      </c>
      <c r="E102" s="26"/>
    </row>
    <row r="103" spans="1:5" s="12" customFormat="1" ht="26.1" customHeight="1">
      <c r="A103" s="17"/>
      <c r="B103" s="18"/>
      <c r="C103" s="19" t="s">
        <v>13</v>
      </c>
      <c r="D103" s="25">
        <v>1</v>
      </c>
      <c r="E103" s="27" t="s">
        <v>52</v>
      </c>
    </row>
    <row r="104" spans="1:5" s="12" customFormat="1" ht="26.1" customHeight="1">
      <c r="A104" s="17"/>
      <c r="B104" s="18"/>
      <c r="C104" s="19" t="s">
        <v>7</v>
      </c>
      <c r="D104" s="25">
        <v>3</v>
      </c>
      <c r="E104" s="23" t="s">
        <v>71</v>
      </c>
    </row>
    <row r="105" spans="1:5" s="12" customFormat="1" ht="26.1" customHeight="1">
      <c r="A105" s="17"/>
      <c r="B105" s="18"/>
      <c r="C105" s="19" t="s">
        <v>8</v>
      </c>
      <c r="D105" s="65">
        <v>8</v>
      </c>
      <c r="E105" s="23" t="s">
        <v>109</v>
      </c>
    </row>
    <row r="106" spans="1:5" s="12" customFormat="1" ht="26.1" customHeight="1">
      <c r="A106" s="17"/>
      <c r="B106" s="18"/>
      <c r="C106" s="19" t="s">
        <v>4</v>
      </c>
      <c r="D106" s="25">
        <v>3</v>
      </c>
      <c r="E106" s="23" t="s">
        <v>48</v>
      </c>
    </row>
    <row r="107" spans="1:5" s="12" customFormat="1" ht="26.1" customHeight="1" thickBot="1">
      <c r="A107" s="17"/>
      <c r="B107" s="18"/>
      <c r="C107" s="19" t="s">
        <v>11</v>
      </c>
      <c r="D107" s="65">
        <v>4</v>
      </c>
      <c r="E107" s="23" t="s">
        <v>110</v>
      </c>
    </row>
    <row r="108" spans="1:5" s="12" customFormat="1" ht="26.1" customHeight="1">
      <c r="A108" s="31" t="s">
        <v>57</v>
      </c>
      <c r="B108" s="14" t="s">
        <v>9</v>
      </c>
      <c r="C108" s="15" t="s">
        <v>14</v>
      </c>
      <c r="D108" s="66">
        <f>SUM(D109:D113)</f>
        <v>15</v>
      </c>
      <c r="E108" s="26"/>
    </row>
    <row r="109" spans="1:5" s="12" customFormat="1" ht="26.1" customHeight="1">
      <c r="A109" s="17"/>
      <c r="B109" s="18"/>
      <c r="C109" s="19" t="s">
        <v>13</v>
      </c>
      <c r="D109" s="25">
        <v>1</v>
      </c>
      <c r="E109" s="27" t="s">
        <v>38</v>
      </c>
    </row>
    <row r="110" spans="1:5" s="12" customFormat="1" ht="26.1" customHeight="1">
      <c r="A110" s="17"/>
      <c r="B110" s="18"/>
      <c r="C110" s="19" t="s">
        <v>7</v>
      </c>
      <c r="D110" s="25">
        <v>3</v>
      </c>
      <c r="E110" s="23" t="s">
        <v>53</v>
      </c>
    </row>
    <row r="111" spans="1:5" s="12" customFormat="1" ht="26.1" customHeight="1">
      <c r="A111" s="17"/>
      <c r="B111" s="18"/>
      <c r="C111" s="19" t="s">
        <v>8</v>
      </c>
      <c r="D111" s="25">
        <v>5</v>
      </c>
      <c r="E111" s="23" t="s">
        <v>65</v>
      </c>
    </row>
    <row r="112" spans="1:5" s="12" customFormat="1" ht="26.1" customHeight="1">
      <c r="A112" s="17"/>
      <c r="B112" s="18"/>
      <c r="C112" s="19" t="s">
        <v>4</v>
      </c>
      <c r="D112" s="25">
        <v>4</v>
      </c>
      <c r="E112" s="23" t="s">
        <v>67</v>
      </c>
    </row>
    <row r="113" spans="1:5" s="12" customFormat="1" ht="26.1" customHeight="1" thickBot="1">
      <c r="A113" s="17"/>
      <c r="B113" s="18"/>
      <c r="C113" s="19" t="s">
        <v>11</v>
      </c>
      <c r="D113" s="65">
        <v>2</v>
      </c>
      <c r="E113" s="23" t="s">
        <v>111</v>
      </c>
    </row>
    <row r="114" spans="1:5" ht="26.1" customHeight="1">
      <c r="A114" s="13" t="s">
        <v>55</v>
      </c>
      <c r="B114" s="14" t="s">
        <v>9</v>
      </c>
      <c r="C114" s="15" t="s">
        <v>14</v>
      </c>
      <c r="D114" s="66">
        <f>SUM(D115:D119)</f>
        <v>15</v>
      </c>
      <c r="E114" s="26"/>
    </row>
    <row r="115" spans="1:5" ht="26.1" customHeight="1">
      <c r="A115" s="17"/>
      <c r="B115" s="18"/>
      <c r="C115" s="19" t="s">
        <v>13</v>
      </c>
      <c r="D115" s="25">
        <v>1</v>
      </c>
      <c r="E115" s="27" t="s">
        <v>31</v>
      </c>
    </row>
    <row r="116" spans="1:5" ht="26.1" customHeight="1">
      <c r="A116" s="17"/>
      <c r="B116" s="18"/>
      <c r="C116" s="19" t="s">
        <v>7</v>
      </c>
      <c r="D116" s="25">
        <v>2</v>
      </c>
      <c r="E116" s="23" t="s">
        <v>78</v>
      </c>
    </row>
    <row r="117" spans="1:5" ht="26.1" customHeight="1">
      <c r="A117" s="17"/>
      <c r="B117" s="18"/>
      <c r="C117" s="19" t="s">
        <v>8</v>
      </c>
      <c r="D117" s="65">
        <v>3</v>
      </c>
      <c r="E117" s="23" t="s">
        <v>48</v>
      </c>
    </row>
    <row r="118" spans="1:5" ht="26.1" customHeight="1">
      <c r="A118" s="17"/>
      <c r="B118" s="18"/>
      <c r="C118" s="19" t="s">
        <v>10</v>
      </c>
      <c r="D118" s="25">
        <v>5</v>
      </c>
      <c r="E118" s="23" t="s">
        <v>112</v>
      </c>
    </row>
    <row r="119" spans="1:5" ht="26.1" customHeight="1" thickBot="1">
      <c r="A119" s="17"/>
      <c r="B119" s="18"/>
      <c r="C119" s="33" t="s">
        <v>11</v>
      </c>
      <c r="D119" s="34">
        <v>4</v>
      </c>
      <c r="E119" s="28" t="s">
        <v>50</v>
      </c>
    </row>
    <row r="120" spans="1:5" ht="26.1" customHeight="1">
      <c r="A120" s="35" t="s">
        <v>56</v>
      </c>
      <c r="B120" s="36" t="s">
        <v>9</v>
      </c>
      <c r="C120" s="37" t="s">
        <v>14</v>
      </c>
      <c r="D120" s="70">
        <f>SUM(D121:D125)</f>
        <v>15</v>
      </c>
      <c r="E120" s="38"/>
    </row>
    <row r="121" spans="1:5" ht="26.1" customHeight="1">
      <c r="A121" s="39"/>
      <c r="B121" s="18"/>
      <c r="C121" s="40" t="s">
        <v>13</v>
      </c>
      <c r="D121" s="41">
        <v>1</v>
      </c>
      <c r="E121" s="42" t="s">
        <v>40</v>
      </c>
    </row>
    <row r="122" spans="1:5" ht="26.1" customHeight="1">
      <c r="A122" s="39"/>
      <c r="B122" s="18"/>
      <c r="C122" s="40" t="s">
        <v>2</v>
      </c>
      <c r="D122" s="25">
        <v>2</v>
      </c>
      <c r="E122" s="23" t="s">
        <v>41</v>
      </c>
    </row>
    <row r="123" spans="1:5" ht="26.1" customHeight="1">
      <c r="A123" s="39"/>
      <c r="B123" s="18"/>
      <c r="C123" s="40" t="s">
        <v>3</v>
      </c>
      <c r="D123" s="41">
        <v>4</v>
      </c>
      <c r="E123" s="43" t="s">
        <v>50</v>
      </c>
    </row>
    <row r="124" spans="1:5" ht="26.1" customHeight="1">
      <c r="A124" s="39"/>
      <c r="B124" s="18"/>
      <c r="C124" s="40" t="s">
        <v>4</v>
      </c>
      <c r="D124" s="71">
        <v>6</v>
      </c>
      <c r="E124" s="43" t="s">
        <v>113</v>
      </c>
    </row>
    <row r="125" spans="1:5" ht="26.1" customHeight="1" thickBot="1">
      <c r="A125" s="44"/>
      <c r="B125" s="45"/>
      <c r="C125" s="46" t="s">
        <v>11</v>
      </c>
      <c r="D125" s="47">
        <v>2</v>
      </c>
      <c r="E125" s="48" t="s">
        <v>42</v>
      </c>
    </row>
    <row r="126" spans="1:5" s="12" customFormat="1" ht="26.1" customHeight="1">
      <c r="A126" s="49" t="s">
        <v>58</v>
      </c>
      <c r="B126" s="18" t="s">
        <v>9</v>
      </c>
      <c r="C126" s="50" t="s">
        <v>14</v>
      </c>
      <c r="D126" s="72">
        <f>SUM(D127:D131)</f>
        <v>16</v>
      </c>
      <c r="E126" s="51"/>
    </row>
    <row r="127" spans="1:5" s="12" customFormat="1" ht="26.1" customHeight="1">
      <c r="A127" s="17"/>
      <c r="B127" s="18"/>
      <c r="C127" s="19" t="s">
        <v>13</v>
      </c>
      <c r="D127" s="25">
        <v>1</v>
      </c>
      <c r="E127" s="27" t="s">
        <v>39</v>
      </c>
    </row>
    <row r="128" spans="1:5" s="12" customFormat="1" ht="26.1" customHeight="1">
      <c r="A128" s="17"/>
      <c r="B128" s="18"/>
      <c r="C128" s="19" t="s">
        <v>7</v>
      </c>
      <c r="D128" s="25">
        <v>2</v>
      </c>
      <c r="E128" s="23" t="s">
        <v>62</v>
      </c>
    </row>
    <row r="129" spans="1:5" s="12" customFormat="1" ht="26.1" customHeight="1">
      <c r="A129" s="17"/>
      <c r="B129" s="18"/>
      <c r="C129" s="19" t="s">
        <v>8</v>
      </c>
      <c r="D129" s="25">
        <v>5</v>
      </c>
      <c r="E129" s="23" t="s">
        <v>75</v>
      </c>
    </row>
    <row r="130" spans="1:5" s="12" customFormat="1" ht="26.1" customHeight="1">
      <c r="A130" s="17"/>
      <c r="B130" s="18"/>
      <c r="C130" s="19" t="s">
        <v>4</v>
      </c>
      <c r="D130" s="73">
        <v>5</v>
      </c>
      <c r="E130" s="28" t="s">
        <v>114</v>
      </c>
    </row>
    <row r="131" spans="1:5" s="12" customFormat="1" ht="26.1" customHeight="1" thickBot="1">
      <c r="A131" s="52"/>
      <c r="B131" s="53"/>
      <c r="C131" s="54" t="s">
        <v>11</v>
      </c>
      <c r="D131" s="55">
        <v>3</v>
      </c>
      <c r="E131" s="56" t="s">
        <v>32</v>
      </c>
    </row>
    <row r="132" spans="1:5" s="12" customFormat="1" ht="26.1" customHeight="1">
      <c r="A132" s="49" t="s">
        <v>63</v>
      </c>
      <c r="B132" s="18" t="s">
        <v>9</v>
      </c>
      <c r="C132" s="50" t="s">
        <v>14</v>
      </c>
      <c r="D132" s="72">
        <f>SUM(D133:D137)</f>
        <v>14</v>
      </c>
      <c r="E132" s="51"/>
    </row>
    <row r="133" spans="1:5" s="12" customFormat="1" ht="26.1" customHeight="1">
      <c r="A133" s="17"/>
      <c r="B133" s="18"/>
      <c r="C133" s="19" t="s">
        <v>13</v>
      </c>
      <c r="D133" s="25">
        <v>1</v>
      </c>
      <c r="E133" s="27" t="s">
        <v>46</v>
      </c>
    </row>
    <row r="134" spans="1:5" s="12" customFormat="1" ht="26.1" customHeight="1">
      <c r="A134" s="17"/>
      <c r="B134" s="18"/>
      <c r="C134" s="19" t="s">
        <v>7</v>
      </c>
      <c r="D134" s="25">
        <v>2</v>
      </c>
      <c r="E134" s="23" t="s">
        <v>34</v>
      </c>
    </row>
    <row r="135" spans="1:5" s="12" customFormat="1" ht="26.1" customHeight="1">
      <c r="A135" s="17"/>
      <c r="B135" s="18"/>
      <c r="C135" s="19" t="s">
        <v>8</v>
      </c>
      <c r="D135" s="25">
        <v>3</v>
      </c>
      <c r="E135" s="23" t="s">
        <v>48</v>
      </c>
    </row>
    <row r="136" spans="1:5" s="12" customFormat="1" ht="26.1" customHeight="1">
      <c r="A136" s="17"/>
      <c r="B136" s="18"/>
      <c r="C136" s="19" t="s">
        <v>4</v>
      </c>
      <c r="D136" s="34">
        <v>5</v>
      </c>
      <c r="E136" s="28" t="s">
        <v>68</v>
      </c>
    </row>
    <row r="137" spans="1:5" s="12" customFormat="1" ht="26.1" customHeight="1" thickBot="1">
      <c r="A137" s="52"/>
      <c r="B137" s="53"/>
      <c r="C137" s="54" t="s">
        <v>11</v>
      </c>
      <c r="D137" s="74">
        <v>3</v>
      </c>
      <c r="E137" s="56" t="s">
        <v>115</v>
      </c>
    </row>
    <row r="138" spans="1:5" ht="26.1" customHeight="1">
      <c r="A138" s="13" t="s">
        <v>80</v>
      </c>
      <c r="B138" s="14"/>
      <c r="C138" s="15" t="s">
        <v>14</v>
      </c>
      <c r="D138" s="75">
        <f>SUM(D139:D143)</f>
        <v>16</v>
      </c>
      <c r="E138" s="57"/>
    </row>
    <row r="139" spans="1:5" ht="26.1" customHeight="1">
      <c r="A139" s="17"/>
      <c r="B139" s="18"/>
      <c r="C139" s="19" t="s">
        <v>13</v>
      </c>
      <c r="D139" s="58">
        <v>1</v>
      </c>
      <c r="E139" s="59" t="s">
        <v>86</v>
      </c>
    </row>
    <row r="140" spans="1:5" ht="26.1" customHeight="1">
      <c r="A140" s="17"/>
      <c r="B140" s="18"/>
      <c r="C140" s="19" t="s">
        <v>7</v>
      </c>
      <c r="D140" s="58">
        <v>2</v>
      </c>
      <c r="E140" s="59" t="s">
        <v>81</v>
      </c>
    </row>
    <row r="141" spans="1:5" ht="26.1" customHeight="1">
      <c r="A141" s="17"/>
      <c r="B141" s="18"/>
      <c r="C141" s="19" t="s">
        <v>8</v>
      </c>
      <c r="D141" s="76">
        <v>6</v>
      </c>
      <c r="E141" s="77" t="s">
        <v>116</v>
      </c>
    </row>
    <row r="142" spans="1:5" ht="26.1" customHeight="1">
      <c r="A142" s="17"/>
      <c r="B142" s="18"/>
      <c r="C142" s="19" t="s">
        <v>10</v>
      </c>
      <c r="D142" s="76">
        <v>5</v>
      </c>
      <c r="E142" s="59" t="s">
        <v>117</v>
      </c>
    </row>
    <row r="143" spans="1:5" ht="26.1" customHeight="1" thickBot="1">
      <c r="A143" s="52"/>
      <c r="B143" s="53"/>
      <c r="C143" s="54" t="s">
        <v>11</v>
      </c>
      <c r="D143" s="60">
        <v>2</v>
      </c>
      <c r="E143" s="61" t="s">
        <v>82</v>
      </c>
    </row>
  </sheetData>
  <autoFilter ref="A4:E131" xr:uid="{00000000-0009-0000-0000-000000000000}"/>
  <mergeCells count="3">
    <mergeCell ref="A1:C1"/>
    <mergeCell ref="A2:E2"/>
    <mergeCell ref="A5:C5"/>
  </mergeCells>
  <phoneticPr fontId="1" type="noConversion"/>
  <pageMargins left="0.39370078740157483" right="0.39370078740157483" top="0.6692913385826772" bottom="0.39370078740157483" header="0.31496062992125984" footer="0.19685039370078741"/>
  <pageSetup paperSize="9" scale="90" fitToHeight="0" orientation="portrait" r:id="rId1"/>
  <rowBreaks count="2" manualBreakCount="2">
    <brk id="33" max="4" man="1"/>
    <brk id="6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동</vt:lpstr>
      <vt:lpstr>동!Print_Area</vt:lpstr>
      <vt:lpstr>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2022-01-28T13:54:20Z</cp:lastPrinted>
  <dcterms:created xsi:type="dcterms:W3CDTF">2011-02-16T04:27:17Z</dcterms:created>
  <dcterms:modified xsi:type="dcterms:W3CDTF">2022-03-28T04:48:14Z</dcterms:modified>
</cp:coreProperties>
</file>