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385" yWindow="-15" windowWidth="14430" windowHeight="10920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<sst xmlns="http://schemas.openxmlformats.org/spreadsheetml/2006/main" count="143" uniqueCount="40">
  <si>
    <t>시료명</t>
  </si>
  <si>
    <t>나진포-1</t>
  </si>
  <si>
    <t>나진포-3</t>
  </si>
  <si>
    <t>위치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</si>
  <si>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</si>
  <si>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</si>
  <si>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</si>
  <si>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</si>
  <si>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</si>
  <si>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</si>
  <si>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</si>
  <si>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</si>
  <si>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</si>
  <si>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</si>
  <si>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</si>
  <si>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</si>
  <si>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</si>
  <si>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</si>
  <si>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</si>
  <si>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</si>
  <si>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</si>
  <si>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</si>
  <si>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</si>
  <si>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</si>
  <si>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</si>
  <si>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</si>
  <si>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</si>
  <si>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</si>
  <si>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</si>
  <si>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</si>
  <si>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</si>
  <si>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</si>
  <si>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</si>
  <si>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LH청라영종사업본부 앞 (청라동 9-100)</t>
    <phoneticPr fontId="2" type="noConversion"/>
  </si>
  <si>
    <t>나진2교 인근</t>
    <phoneticPr fontId="2" type="noConversion"/>
  </si>
  <si>
    <t>풍림아이원 2차 아파트 인근 (나진포천 시점)</t>
    <phoneticPr fontId="2" type="noConversion"/>
  </si>
  <si>
    <t>썬플라워 리조트 인근 (오류동 961-1)</t>
    <phoneticPr fontId="2" type="noConversion"/>
  </si>
  <si>
    <t>이음3호교 밑</t>
    <phoneticPr fontId="2" type="noConversion"/>
  </si>
  <si>
    <t>채수불가(공사중으로 접근 불가)</t>
  </si>
  <si>
    <t>2025년 2분기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</si>
</sst>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0" fillId="0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  <xf numFmtId="180" fontId="9" fillId="0" borderId="14" xfId="1" applyNumberFormat="1" applyFont="1" applyBorder="1" applyAlignment="1">
      <alignment horizontal="center" vertical="center"/>
    </xf>
    <xf numFmtId="178" fontId="9" fillId="0" borderId="14" xfId="1" applyNumberFormat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81" fontId="9" fillId="0" borderId="14" xfId="1" applyNumberFormat="1" applyFont="1" applyBorder="1" applyAlignment="1">
      <alignment horizontal="center" vertical="center"/>
    </xf>
    <xf numFmtId="180" fontId="9" fillId="0" borderId="17" xfId="1" applyNumberFormat="1" applyFont="1" applyBorder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9" fontId="9" fillId="0" borderId="14" xfId="0" applyNumberFormat="1" applyFont="1" applyBorder="1" applyAlignment="1">
      <alignment horizontal="center" vertical="center"/>
    </xf>
    <xf numFmtId="180" fontId="9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9" fillId="0" borderId="1" xfId="1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tabSelected="1" workbookViewId="0">
      <selection activeCell="C26" sqref="C26"/>
    </sheetView>
  </sheetViews>
  <sheetFormatPr defaultRowHeight="16.5" x14ac:dyDescent="0.3"/>
  <cols>
    <col min="1" max="1" width="11.75" customWidth="1"/>
    <col min="2" max="12" width="8.625" customWidth="1"/>
    <col min="13" max="14" width="8.625" style="17" customWidth="1"/>
    <col min="15" max="19" width="8.625" customWidth="1"/>
    <col min="20" max="21" width="8.625" style="16" customWidth="1"/>
    <col min="22" max="29" width="8.625" customWidth="1"/>
  </cols>
  <sheetData>
    <row r="1" spans="1:29" ht="20.25" x14ac:dyDescent="0.3">
      <c r="A1" s="9" t="s">
        <v>0</v>
      </c>
      <c r="B1" s="45" t="s">
        <v>12</v>
      </c>
      <c r="C1" s="45"/>
      <c r="D1" s="45"/>
      <c r="E1" s="45"/>
      <c r="F1" s="45"/>
      <c r="G1" s="45"/>
      <c r="H1" s="45"/>
      <c r="I1" s="41" t="s">
        <v>13</v>
      </c>
      <c r="J1" s="41"/>
      <c r="K1" s="41"/>
      <c r="L1" s="41"/>
      <c r="M1" s="41"/>
      <c r="N1" s="41"/>
      <c r="O1" s="41"/>
      <c r="P1" s="41" t="s">
        <v>14</v>
      </c>
      <c r="Q1" s="41"/>
      <c r="R1" s="41"/>
      <c r="S1" s="41"/>
      <c r="T1" s="41"/>
      <c r="U1" s="41"/>
      <c r="V1" s="41"/>
      <c r="W1" s="41" t="s">
        <v>15</v>
      </c>
      <c r="X1" s="41"/>
      <c r="Y1" s="41"/>
      <c r="Z1" s="41"/>
      <c r="AA1" s="41"/>
      <c r="AB1" s="41"/>
      <c r="AC1" s="42"/>
    </row>
    <row r="2" spans="1:29" x14ac:dyDescent="0.3">
      <c r="A2" s="6" t="s">
        <v>3</v>
      </c>
      <c r="B2" s="46" t="s">
        <v>28</v>
      </c>
      <c r="C2" s="47"/>
      <c r="D2" s="47"/>
      <c r="E2" s="47"/>
      <c r="F2" s="47"/>
      <c r="G2" s="47"/>
      <c r="H2" s="47"/>
      <c r="I2" s="43" t="s">
        <v>33</v>
      </c>
      <c r="J2" s="43"/>
      <c r="K2" s="43"/>
      <c r="L2" s="43"/>
      <c r="M2" s="43"/>
      <c r="N2" s="43"/>
      <c r="O2" s="43"/>
      <c r="P2" s="43" t="s">
        <v>16</v>
      </c>
      <c r="Q2" s="43"/>
      <c r="R2" s="43"/>
      <c r="S2" s="43"/>
      <c r="T2" s="43"/>
      <c r="U2" s="43"/>
      <c r="V2" s="43"/>
      <c r="W2" s="43" t="s">
        <v>17</v>
      </c>
      <c r="X2" s="43"/>
      <c r="Y2" s="43"/>
      <c r="Z2" s="43"/>
      <c r="AA2" s="43"/>
      <c r="AB2" s="43"/>
      <c r="AC2" s="44"/>
    </row>
    <row r="3" spans="1:29" x14ac:dyDescent="0.3">
      <c r="A3" s="7" t="s">
        <v>4</v>
      </c>
      <c r="B3" s="8" t="s">
        <v>5</v>
      </c>
      <c r="C3" s="5" t="s">
        <v>6</v>
      </c>
      <c r="D3" s="8" t="s">
        <v>7</v>
      </c>
      <c r="E3" s="8" t="s">
        <v>8</v>
      </c>
      <c r="F3" s="5" t="s">
        <v>9</v>
      </c>
      <c r="G3" s="8" t="s">
        <v>10</v>
      </c>
      <c r="H3" s="8" t="s">
        <v>11</v>
      </c>
      <c r="I3" s="8" t="s">
        <v>5</v>
      </c>
      <c r="J3" s="5" t="s">
        <v>6</v>
      </c>
      <c r="K3" s="8" t="s">
        <v>7</v>
      </c>
      <c r="L3" s="8" t="s">
        <v>8</v>
      </c>
      <c r="M3" s="5" t="s">
        <v>9</v>
      </c>
      <c r="N3" s="5" t="s">
        <v>10</v>
      </c>
      <c r="O3" s="8" t="s">
        <v>11</v>
      </c>
      <c r="P3" s="8" t="s">
        <v>5</v>
      </c>
      <c r="Q3" s="5" t="s">
        <v>6</v>
      </c>
      <c r="R3" s="8" t="s">
        <v>7</v>
      </c>
      <c r="S3" s="8" t="s">
        <v>8</v>
      </c>
      <c r="T3" s="15" t="s">
        <v>9</v>
      </c>
      <c r="U3" s="15" t="s">
        <v>10</v>
      </c>
      <c r="V3" s="8" t="s">
        <v>11</v>
      </c>
      <c r="W3" s="8" t="s">
        <v>5</v>
      </c>
      <c r="X3" s="5" t="s">
        <v>6</v>
      </c>
      <c r="Y3" s="8" t="s">
        <v>7</v>
      </c>
      <c r="Z3" s="8" t="s">
        <v>8</v>
      </c>
      <c r="AA3" s="5" t="s">
        <v>9</v>
      </c>
      <c r="AB3" s="8" t="s">
        <v>10</v>
      </c>
      <c r="AC3" s="2" t="s">
        <v>11</v>
      </c>
    </row>
    <row r="4" spans="1:29" ht="17.25" thickBot="1" x14ac:dyDescent="0.35">
      <c r="A4" s="1" t="s">
        <v>39</v>
      </c>
      <c r="B4" s="28">
        <v>16.5</v>
      </c>
      <c r="C4" s="28">
        <v>7.23</v>
      </c>
      <c r="D4" s="28">
        <v>1.2</v>
      </c>
      <c r="E4" s="28">
        <v>2.1</v>
      </c>
      <c r="F4" s="29">
        <v>3.71</v>
      </c>
      <c r="G4" s="30">
        <v>0.06</v>
      </c>
      <c r="H4" s="28">
        <v>2</v>
      </c>
      <c r="I4" s="28">
        <v>18.3</v>
      </c>
      <c r="J4" s="28">
        <v>7.23</v>
      </c>
      <c r="K4" s="28">
        <v>2.2000000000000002</v>
      </c>
      <c r="L4" s="28">
        <v>13.6</v>
      </c>
      <c r="M4" s="31">
        <v>4.5999999999999996</v>
      </c>
      <c r="N4" s="32">
        <v>0.11700000000000001</v>
      </c>
      <c r="O4" s="28">
        <v>2.6</v>
      </c>
      <c r="P4" s="28">
        <v>21.7</v>
      </c>
      <c r="Q4" s="28">
        <v>7.89</v>
      </c>
      <c r="R4" s="28">
        <v>8.8000000000000007</v>
      </c>
      <c r="S4" s="28">
        <v>15.5</v>
      </c>
      <c r="T4" s="31">
        <v>3.56</v>
      </c>
      <c r="U4" s="32">
        <v>0.16900000000000001</v>
      </c>
      <c r="V4" s="28">
        <v>3.5</v>
      </c>
      <c r="W4" s="28">
        <v>20.6</v>
      </c>
      <c r="X4" s="28">
        <v>9.4600000000000009</v>
      </c>
      <c r="Y4" s="28">
        <v>11.3</v>
      </c>
      <c r="Z4" s="28">
        <v>55.7</v>
      </c>
      <c r="AA4" s="29">
        <v>3.12</v>
      </c>
      <c r="AB4" s="30">
        <v>0.26700000000000002</v>
      </c>
      <c r="AC4" s="33">
        <v>4.9000000000000004</v>
      </c>
    </row>
    <row r="5" spans="1:29" x14ac:dyDescent="0.3">
      <c r="AA5" s="18"/>
      <c r="AB5" s="18"/>
    </row>
    <row r="6" spans="1:29" x14ac:dyDescent="0.3">
      <c r="AA6" s="18"/>
      <c r="AB6" s="18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opLeftCell="D1" workbookViewId="0">
      <selection activeCell="M13" sqref="M13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24" t="s">
        <v>0</v>
      </c>
      <c r="B1" s="45" t="s">
        <v>18</v>
      </c>
      <c r="C1" s="45"/>
      <c r="D1" s="45"/>
      <c r="E1" s="45"/>
      <c r="F1" s="45"/>
      <c r="G1" s="45"/>
      <c r="H1" s="45"/>
      <c r="I1" s="41" t="s">
        <v>19</v>
      </c>
      <c r="J1" s="41"/>
      <c r="K1" s="41"/>
      <c r="L1" s="41"/>
      <c r="M1" s="41"/>
      <c r="N1" s="41"/>
      <c r="O1" s="41"/>
      <c r="P1" s="41" t="s">
        <v>20</v>
      </c>
      <c r="Q1" s="41"/>
      <c r="R1" s="41"/>
      <c r="S1" s="41"/>
      <c r="T1" s="41"/>
      <c r="U1" s="41"/>
      <c r="V1" s="41"/>
      <c r="W1" s="41" t="s">
        <v>30</v>
      </c>
      <c r="X1" s="41"/>
      <c r="Y1" s="41"/>
      <c r="Z1" s="41"/>
      <c r="AA1" s="41"/>
      <c r="AB1" s="41"/>
      <c r="AC1" s="42"/>
    </row>
    <row r="2" spans="1:29" ht="16.5" customHeight="1" x14ac:dyDescent="0.3">
      <c r="A2" s="21" t="s">
        <v>3</v>
      </c>
      <c r="B2" s="43" t="s">
        <v>21</v>
      </c>
      <c r="C2" s="43"/>
      <c r="D2" s="43"/>
      <c r="E2" s="43"/>
      <c r="F2" s="43"/>
      <c r="G2" s="43"/>
      <c r="H2" s="43"/>
      <c r="I2" s="43" t="s">
        <v>22</v>
      </c>
      <c r="J2" s="43"/>
      <c r="K2" s="43"/>
      <c r="L2" s="43"/>
      <c r="M2" s="43"/>
      <c r="N2" s="43"/>
      <c r="O2" s="43"/>
      <c r="P2" s="48" t="s">
        <v>31</v>
      </c>
      <c r="Q2" s="48"/>
      <c r="R2" s="48"/>
      <c r="S2" s="48"/>
      <c r="T2" s="48"/>
      <c r="U2" s="48"/>
      <c r="V2" s="48"/>
      <c r="W2" s="48" t="s">
        <v>32</v>
      </c>
      <c r="X2" s="48"/>
      <c r="Y2" s="48"/>
      <c r="Z2" s="48"/>
      <c r="AA2" s="48"/>
      <c r="AB2" s="48"/>
      <c r="AC2" s="49"/>
    </row>
    <row r="3" spans="1:29" x14ac:dyDescent="0.3">
      <c r="A3" s="22" t="s">
        <v>4</v>
      </c>
      <c r="B3" s="25" t="s">
        <v>5</v>
      </c>
      <c r="C3" s="20" t="s">
        <v>6</v>
      </c>
      <c r="D3" s="23" t="s">
        <v>7</v>
      </c>
      <c r="E3" s="25" t="s">
        <v>8</v>
      </c>
      <c r="F3" s="26" t="s">
        <v>9</v>
      </c>
      <c r="G3" s="27" t="s">
        <v>10</v>
      </c>
      <c r="H3" s="23" t="s">
        <v>11</v>
      </c>
      <c r="I3" s="25" t="s">
        <v>5</v>
      </c>
      <c r="J3" s="20" t="s">
        <v>6</v>
      </c>
      <c r="K3" s="23" t="s">
        <v>7</v>
      </c>
      <c r="L3" s="25" t="s">
        <v>8</v>
      </c>
      <c r="M3" s="26" t="s">
        <v>9</v>
      </c>
      <c r="N3" s="27" t="s">
        <v>10</v>
      </c>
      <c r="O3" s="23" t="s">
        <v>11</v>
      </c>
      <c r="P3" s="25" t="s">
        <v>5</v>
      </c>
      <c r="Q3" s="20" t="s">
        <v>6</v>
      </c>
      <c r="R3" s="23" t="s">
        <v>7</v>
      </c>
      <c r="S3" s="25" t="s">
        <v>8</v>
      </c>
      <c r="T3" s="26" t="s">
        <v>9</v>
      </c>
      <c r="U3" s="27" t="s">
        <v>10</v>
      </c>
      <c r="V3" s="23" t="s">
        <v>11</v>
      </c>
      <c r="W3" s="25" t="s">
        <v>5</v>
      </c>
      <c r="X3" s="20" t="s">
        <v>6</v>
      </c>
      <c r="Y3" s="23" t="s">
        <v>7</v>
      </c>
      <c r="Z3" s="25" t="s">
        <v>8</v>
      </c>
      <c r="AA3" s="26" t="s">
        <v>9</v>
      </c>
      <c r="AB3" s="27" t="s">
        <v>10</v>
      </c>
      <c r="AC3" s="19" t="s">
        <v>11</v>
      </c>
    </row>
    <row r="4" spans="1:29" s="39" customFormat="1" ht="17.25" thickBot="1" x14ac:dyDescent="0.35">
      <c r="A4" s="1" t="str">
        <f>공촌천!A4</f>
        <v>2025년 2분기</v>
      </c>
      <c r="B4" s="35">
        <v>21.3</v>
      </c>
      <c r="C4" s="35">
        <v>7.1</v>
      </c>
      <c r="D4" s="35">
        <v>1.6</v>
      </c>
      <c r="E4" s="35">
        <v>6</v>
      </c>
      <c r="F4" s="36">
        <v>6.02</v>
      </c>
      <c r="G4" s="37">
        <v>0.56899999999999995</v>
      </c>
      <c r="H4" s="35">
        <v>12.8</v>
      </c>
      <c r="I4" s="35">
        <v>21.1</v>
      </c>
      <c r="J4" s="35">
        <v>7.14</v>
      </c>
      <c r="K4" s="35">
        <v>1.6</v>
      </c>
      <c r="L4" s="35">
        <v>7.3</v>
      </c>
      <c r="M4" s="36">
        <v>4.95</v>
      </c>
      <c r="N4" s="37">
        <v>0.42699999999999999</v>
      </c>
      <c r="O4" s="35">
        <v>3.4</v>
      </c>
      <c r="P4" s="35">
        <v>23.1</v>
      </c>
      <c r="Q4" s="35">
        <v>7.2</v>
      </c>
      <c r="R4" s="35">
        <v>3.4</v>
      </c>
      <c r="S4" s="35">
        <v>13.3</v>
      </c>
      <c r="T4" s="36">
        <v>5.2</v>
      </c>
      <c r="U4" s="37">
        <v>0.35399999999999998</v>
      </c>
      <c r="V4" s="35">
        <v>4.0999999999999996</v>
      </c>
      <c r="W4" s="35">
        <v>22.9</v>
      </c>
      <c r="X4" s="35">
        <v>8.24</v>
      </c>
      <c r="Y4" s="35">
        <v>6.4</v>
      </c>
      <c r="Z4" s="35">
        <v>17.7</v>
      </c>
      <c r="AA4" s="36">
        <v>4.91</v>
      </c>
      <c r="AB4" s="37">
        <v>0.25900000000000001</v>
      </c>
      <c r="AC4" s="38">
        <v>4.9000000000000004</v>
      </c>
    </row>
  </sheetData>
  <mergeCells count="8">
    <mergeCell ref="B1:H1"/>
    <mergeCell ref="B2:H2"/>
    <mergeCell ref="W1:AC1"/>
    <mergeCell ref="W2:AC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J18" sqref="J18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4" t="s">
        <v>0</v>
      </c>
      <c r="B1" s="50" t="s">
        <v>1</v>
      </c>
      <c r="C1" s="51"/>
      <c r="D1" s="51"/>
      <c r="E1" s="51"/>
      <c r="F1" s="51"/>
      <c r="G1" s="51"/>
      <c r="H1" s="52"/>
      <c r="I1" s="56" t="s">
        <v>2</v>
      </c>
      <c r="J1" s="57"/>
      <c r="K1" s="57"/>
      <c r="L1" s="57"/>
      <c r="M1" s="57"/>
      <c r="N1" s="57"/>
      <c r="O1" s="58"/>
    </row>
    <row r="2" spans="1:15" x14ac:dyDescent="0.3">
      <c r="A2" s="3" t="s">
        <v>3</v>
      </c>
      <c r="B2" s="53" t="s">
        <v>35</v>
      </c>
      <c r="C2" s="54"/>
      <c r="D2" s="54"/>
      <c r="E2" s="54"/>
      <c r="F2" s="54"/>
      <c r="G2" s="54"/>
      <c r="H2" s="55"/>
      <c r="I2" s="53" t="s">
        <v>34</v>
      </c>
      <c r="J2" s="54"/>
      <c r="K2" s="54"/>
      <c r="L2" s="54"/>
      <c r="M2" s="54"/>
      <c r="N2" s="54"/>
      <c r="O2" s="59"/>
    </row>
    <row r="3" spans="1:15" x14ac:dyDescent="0.3">
      <c r="A3" s="22" t="s">
        <v>4</v>
      </c>
      <c r="B3" s="25" t="s">
        <v>5</v>
      </c>
      <c r="C3" s="20" t="s">
        <v>6</v>
      </c>
      <c r="D3" s="25" t="s">
        <v>7</v>
      </c>
      <c r="E3" s="25" t="s">
        <v>8</v>
      </c>
      <c r="F3" s="20" t="s">
        <v>9</v>
      </c>
      <c r="G3" s="23" t="s">
        <v>10</v>
      </c>
      <c r="H3" s="23" t="s">
        <v>11</v>
      </c>
      <c r="I3" s="25" t="s">
        <v>5</v>
      </c>
      <c r="J3" s="20" t="s">
        <v>6</v>
      </c>
      <c r="K3" s="25" t="s">
        <v>7</v>
      </c>
      <c r="L3" s="25" t="s">
        <v>8</v>
      </c>
      <c r="M3" s="20" t="s">
        <v>9</v>
      </c>
      <c r="N3" s="23" t="s">
        <v>10</v>
      </c>
      <c r="O3" s="19" t="s">
        <v>11</v>
      </c>
    </row>
    <row r="4" spans="1:15" ht="17.25" thickBot="1" x14ac:dyDescent="0.35">
      <c r="A4" s="1" t="str">
        <f>공촌천!A4</f>
        <v>2025년 2분기</v>
      </c>
      <c r="B4" s="40" t="s">
        <v>38</v>
      </c>
      <c r="C4" s="35"/>
      <c r="D4" s="35"/>
      <c r="E4" s="35"/>
      <c r="F4" s="36"/>
      <c r="G4" s="37"/>
      <c r="H4" s="35"/>
      <c r="I4" s="35">
        <v>23.8</v>
      </c>
      <c r="J4" s="35">
        <v>7.11</v>
      </c>
      <c r="K4" s="35">
        <v>4.5</v>
      </c>
      <c r="L4" s="35">
        <v>44.1</v>
      </c>
      <c r="M4" s="36">
        <v>3.84</v>
      </c>
      <c r="N4" s="37">
        <v>0.19500000000000001</v>
      </c>
      <c r="O4" s="35">
        <v>2.2000000000000002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V4" sqref="V4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9" t="s">
        <v>0</v>
      </c>
      <c r="B1" s="45" t="s">
        <v>23</v>
      </c>
      <c r="C1" s="45"/>
      <c r="D1" s="45"/>
      <c r="E1" s="45"/>
      <c r="F1" s="45"/>
      <c r="G1" s="45"/>
      <c r="H1" s="45"/>
      <c r="I1" s="41" t="s">
        <v>24</v>
      </c>
      <c r="J1" s="41"/>
      <c r="K1" s="41"/>
      <c r="L1" s="41"/>
      <c r="M1" s="41"/>
      <c r="N1" s="41"/>
      <c r="O1" s="41"/>
      <c r="P1" s="60" t="s">
        <v>25</v>
      </c>
      <c r="Q1" s="60"/>
      <c r="R1" s="60"/>
      <c r="S1" s="60"/>
      <c r="T1" s="60"/>
      <c r="U1" s="60"/>
      <c r="V1" s="61"/>
    </row>
    <row r="2" spans="1:22" ht="16.5" customHeight="1" x14ac:dyDescent="0.3">
      <c r="A2" s="6" t="s">
        <v>3</v>
      </c>
      <c r="B2" s="43" t="s">
        <v>26</v>
      </c>
      <c r="C2" s="43"/>
      <c r="D2" s="43"/>
      <c r="E2" s="43"/>
      <c r="F2" s="43"/>
      <c r="G2" s="43"/>
      <c r="H2" s="43"/>
      <c r="I2" s="43" t="s">
        <v>27</v>
      </c>
      <c r="J2" s="43"/>
      <c r="K2" s="43"/>
      <c r="L2" s="43"/>
      <c r="M2" s="43"/>
      <c r="N2" s="43"/>
      <c r="O2" s="43"/>
      <c r="P2" s="62" t="s">
        <v>36</v>
      </c>
      <c r="Q2" s="62"/>
      <c r="R2" s="62"/>
      <c r="S2" s="62"/>
      <c r="T2" s="62"/>
      <c r="U2" s="62"/>
      <c r="V2" s="63"/>
    </row>
    <row r="3" spans="1:22" x14ac:dyDescent="0.3">
      <c r="A3" s="7" t="s">
        <v>4</v>
      </c>
      <c r="B3" s="10" t="s">
        <v>5</v>
      </c>
      <c r="C3" s="5" t="s">
        <v>6</v>
      </c>
      <c r="D3" s="10" t="s">
        <v>7</v>
      </c>
      <c r="E3" s="10" t="s">
        <v>8</v>
      </c>
      <c r="F3" s="5" t="s">
        <v>9</v>
      </c>
      <c r="G3" s="8" t="s">
        <v>10</v>
      </c>
      <c r="H3" s="8" t="s">
        <v>11</v>
      </c>
      <c r="I3" s="10" t="s">
        <v>5</v>
      </c>
      <c r="J3" s="5" t="s">
        <v>6</v>
      </c>
      <c r="K3" s="10" t="s">
        <v>7</v>
      </c>
      <c r="L3" s="10" t="s">
        <v>8</v>
      </c>
      <c r="M3" s="5" t="s">
        <v>9</v>
      </c>
      <c r="N3" s="8" t="s">
        <v>10</v>
      </c>
      <c r="O3" s="8" t="s">
        <v>11</v>
      </c>
      <c r="P3" s="14" t="s">
        <v>5</v>
      </c>
      <c r="Q3" s="13" t="s">
        <v>6</v>
      </c>
      <c r="R3" s="14" t="s">
        <v>7</v>
      </c>
      <c r="S3" s="14" t="s">
        <v>8</v>
      </c>
      <c r="T3" s="13" t="s">
        <v>9</v>
      </c>
      <c r="U3" s="11" t="s">
        <v>10</v>
      </c>
      <c r="V3" s="12" t="s">
        <v>11</v>
      </c>
    </row>
    <row r="4" spans="1:22" s="39" customFormat="1" ht="17.25" thickBot="1" x14ac:dyDescent="0.35">
      <c r="A4" s="1" t="str">
        <f>공촌천!A4</f>
        <v>2025년 2분기</v>
      </c>
      <c r="B4" s="35">
        <v>20.3</v>
      </c>
      <c r="C4" s="35">
        <v>7.3</v>
      </c>
      <c r="D4" s="35">
        <v>39.700000000000003</v>
      </c>
      <c r="E4" s="35">
        <v>15</v>
      </c>
      <c r="F4" s="36">
        <v>13.34</v>
      </c>
      <c r="G4" s="37">
        <v>1.0960000000000001</v>
      </c>
      <c r="H4" s="35">
        <v>7.1</v>
      </c>
      <c r="I4" s="35">
        <v>23.5</v>
      </c>
      <c r="J4" s="35">
        <v>7.23</v>
      </c>
      <c r="K4" s="35">
        <v>17</v>
      </c>
      <c r="L4" s="35">
        <v>6.3</v>
      </c>
      <c r="M4" s="36">
        <v>13.06</v>
      </c>
      <c r="N4" s="37">
        <v>0.85499999999999998</v>
      </c>
      <c r="O4" s="35">
        <v>5.5</v>
      </c>
      <c r="P4" s="35">
        <v>23</v>
      </c>
      <c r="Q4" s="35">
        <v>7.12</v>
      </c>
      <c r="R4" s="35">
        <v>6.3</v>
      </c>
      <c r="S4" s="35">
        <v>10.8</v>
      </c>
      <c r="T4" s="36">
        <v>4.79</v>
      </c>
      <c r="U4" s="37">
        <v>0.41299999999999998</v>
      </c>
      <c r="V4" s="38">
        <v>5.2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I23" sqref="I23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24" t="s">
        <v>0</v>
      </c>
      <c r="B1" s="45" t="s">
        <v>29</v>
      </c>
      <c r="C1" s="45"/>
      <c r="D1" s="45"/>
      <c r="E1" s="45"/>
      <c r="F1" s="45"/>
      <c r="G1" s="45"/>
      <c r="H1" s="64"/>
    </row>
    <row r="2" spans="1:8" x14ac:dyDescent="0.3">
      <c r="A2" s="21" t="s">
        <v>3</v>
      </c>
      <c r="B2" s="46" t="s">
        <v>37</v>
      </c>
      <c r="C2" s="47"/>
      <c r="D2" s="47"/>
      <c r="E2" s="47"/>
      <c r="F2" s="47"/>
      <c r="G2" s="47"/>
      <c r="H2" s="65"/>
    </row>
    <row r="3" spans="1:8" x14ac:dyDescent="0.3">
      <c r="A3" s="22" t="s">
        <v>4</v>
      </c>
      <c r="B3" s="23" t="s">
        <v>5</v>
      </c>
      <c r="C3" s="20" t="s">
        <v>6</v>
      </c>
      <c r="D3" s="23" t="s">
        <v>7</v>
      </c>
      <c r="E3" s="23" t="s">
        <v>8</v>
      </c>
      <c r="F3" s="20" t="s">
        <v>9</v>
      </c>
      <c r="G3" s="23" t="s">
        <v>10</v>
      </c>
      <c r="H3" s="19" t="s">
        <v>11</v>
      </c>
    </row>
    <row r="4" spans="1:8" ht="17.25" thickBot="1" x14ac:dyDescent="0.35">
      <c r="A4" s="1" t="str">
        <f>공촌천!A4</f>
        <v>2025년 2분기</v>
      </c>
      <c r="B4" s="34">
        <v>24.7</v>
      </c>
      <c r="C4" s="28">
        <v>8</v>
      </c>
      <c r="D4" s="28">
        <v>1</v>
      </c>
      <c r="E4" s="28">
        <v>5.3</v>
      </c>
      <c r="F4" s="29">
        <v>2.42</v>
      </c>
      <c r="G4" s="30">
        <v>7.0000000000000007E-2</v>
      </c>
      <c r="H4" s="33">
        <v>2.9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2025-07-29T02:36:28Z</dcterms:modified>
</cp:coreProperties>
</file>