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7F43901-8784-40A4-B1D1-BC7D7679DDD0}" xr6:coauthVersionLast="37" xr6:coauthVersionMax="37" xr10:uidLastSave="{00000000-0000-0000-0000-000000000000}"/>
  <bookViews>
    <workbookView xWindow="0" yWindow="0" windowWidth="28800" windowHeight="12180" xr2:uid="{58DFEFDB-B5C6-4D85-A245-179FBBAC7809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K6" i="1"/>
  <c r="L6" i="1"/>
  <c r="J6" i="1"/>
</calcChain>
</file>

<file path=xl/sharedStrings.xml><?xml version="1.0" encoding="utf-8"?>
<sst xmlns="http://schemas.openxmlformats.org/spreadsheetml/2006/main" count="37" uniqueCount="17">
  <si>
    <t>영수필증 수입액</t>
    <phoneticPr fontId="1" type="noConversion"/>
  </si>
  <si>
    <t>기관코드</t>
    <phoneticPr fontId="1" type="noConversion"/>
  </si>
  <si>
    <t>현금</t>
    <phoneticPr fontId="1" type="noConversion"/>
  </si>
  <si>
    <t>제로페이</t>
    <phoneticPr fontId="1" type="noConversion"/>
  </si>
  <si>
    <t>대행기관</t>
    <phoneticPr fontId="1" type="noConversion"/>
  </si>
  <si>
    <t>외교부</t>
    <phoneticPr fontId="1" type="noConversion"/>
  </si>
  <si>
    <t>환급액</t>
    <phoneticPr fontId="1" type="noConversion"/>
  </si>
  <si>
    <t>총액</t>
    <phoneticPr fontId="1" type="noConversion"/>
  </si>
  <si>
    <t>인천_서구</t>
    <phoneticPr fontId="1" type="noConversion"/>
  </si>
  <si>
    <t>카드</t>
    <phoneticPr fontId="1" type="noConversion"/>
  </si>
  <si>
    <t>온라인</t>
    <phoneticPr fontId="1" type="noConversion"/>
  </si>
  <si>
    <t>총계(현금+카드+온라인)</t>
    <phoneticPr fontId="1" type="noConversion"/>
  </si>
  <si>
    <t>전체총액</t>
    <phoneticPr fontId="1" type="noConversion"/>
  </si>
  <si>
    <t>납입필증 수입액</t>
    <phoneticPr fontId="1" type="noConversion"/>
  </si>
  <si>
    <t>지역</t>
    <phoneticPr fontId="1" type="noConversion"/>
  </si>
  <si>
    <t>인천</t>
    <phoneticPr fontId="1" type="noConversion"/>
  </si>
  <si>
    <t>총액(현금+제로페이+카드+온라인)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</si>
</sst>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3" xfId="0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73958-C19A-415C-B488-FAE4651AAF9E}">
  <dimension ref="A1:V11"/>
  <sheetViews>
    <sheetView tabSelected="1" workbookViewId="0">
      <selection activeCell="D20" sqref="D20"/>
    </sheetView>
  </sheetViews>
  <sheetFormatPr defaultRowHeight="16.5" x14ac:dyDescent="0.3"/>
  <cols>
    <col min="2" max="2" width="9.875" bestFit="1" customWidth="1"/>
    <col min="3" max="3" width="11" bestFit="1" customWidth="1"/>
    <col min="5" max="7" width="12.125" bestFit="1" customWidth="1"/>
    <col min="8" max="8" width="11" bestFit="1" customWidth="1"/>
    <col min="9" max="9" width="12.125" bestFit="1" customWidth="1"/>
    <col min="10" max="10" width="13.625" bestFit="1" customWidth="1"/>
    <col min="11" max="12" width="12.125" bestFit="1" customWidth="1"/>
  </cols>
  <sheetData>
    <row r="1" spans="1:22" ht="24.75" thickBot="1" x14ac:dyDescent="0.3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10"/>
    </row>
    <row r="2" spans="1:22" x14ac:dyDescent="0.3">
      <c r="A2" s="11" t="s">
        <v>1</v>
      </c>
      <c r="B2" s="12" t="s">
        <v>2</v>
      </c>
      <c r="C2" s="12"/>
      <c r="D2" s="12" t="s">
        <v>3</v>
      </c>
      <c r="E2" s="12"/>
      <c r="F2" s="12" t="s">
        <v>9</v>
      </c>
      <c r="G2" s="12"/>
      <c r="H2" s="12" t="s">
        <v>10</v>
      </c>
      <c r="I2" s="12"/>
      <c r="J2" s="12" t="s">
        <v>11</v>
      </c>
      <c r="K2" s="12"/>
      <c r="L2" s="12"/>
    </row>
    <row r="3" spans="1:22" x14ac:dyDescent="0.3">
      <c r="A3" s="11"/>
      <c r="B3" s="4" t="s">
        <v>4</v>
      </c>
      <c r="C3" s="4" t="s">
        <v>5</v>
      </c>
      <c r="D3" s="16" t="s">
        <v>4</v>
      </c>
      <c r="E3" s="16" t="s">
        <v>5</v>
      </c>
      <c r="F3" s="16" t="s">
        <v>4</v>
      </c>
      <c r="G3" s="16" t="s">
        <v>5</v>
      </c>
      <c r="H3" s="16" t="s">
        <v>4</v>
      </c>
      <c r="I3" s="16" t="s">
        <v>5</v>
      </c>
      <c r="J3" s="16" t="s">
        <v>12</v>
      </c>
      <c r="K3" s="4" t="s">
        <v>4</v>
      </c>
      <c r="L3" s="4" t="s">
        <v>5</v>
      </c>
    </row>
    <row r="4" spans="1:22" x14ac:dyDescent="0.3">
      <c r="A4" s="11"/>
      <c r="B4" s="4" t="s">
        <v>6</v>
      </c>
      <c r="C4" s="4" t="s">
        <v>6</v>
      </c>
      <c r="D4" s="16"/>
      <c r="E4" s="16"/>
      <c r="F4" s="16"/>
      <c r="G4" s="16"/>
      <c r="H4" s="16"/>
      <c r="I4" s="16"/>
      <c r="J4" s="16"/>
      <c r="K4" s="4" t="s">
        <v>6</v>
      </c>
      <c r="L4" s="4" t="s">
        <v>6</v>
      </c>
    </row>
    <row r="5" spans="1:22" x14ac:dyDescent="0.3">
      <c r="A5" s="12"/>
      <c r="B5" s="4" t="s">
        <v>7</v>
      </c>
      <c r="C5" s="4" t="s">
        <v>7</v>
      </c>
      <c r="D5" s="16"/>
      <c r="E5" s="16"/>
      <c r="F5" s="16"/>
      <c r="G5" s="16"/>
      <c r="H5" s="16"/>
      <c r="I5" s="16"/>
      <c r="J5" s="16"/>
      <c r="K5" s="4" t="s">
        <v>7</v>
      </c>
      <c r="L5" s="4" t="s">
        <v>7</v>
      </c>
    </row>
    <row r="6" spans="1:22" x14ac:dyDescent="0.3">
      <c r="A6" s="4" t="s">
        <v>8</v>
      </c>
      <c r="B6" s="5">
        <v>9544260</v>
      </c>
      <c r="C6" s="5">
        <v>33838740</v>
      </c>
      <c r="D6" s="5">
        <v>0</v>
      </c>
      <c r="E6" s="5">
        <v>0</v>
      </c>
      <c r="F6" s="5">
        <v>177819400</v>
      </c>
      <c r="G6" s="5">
        <v>630450600</v>
      </c>
      <c r="H6" s="5">
        <v>33330880</v>
      </c>
      <c r="I6" s="5">
        <v>118173120</v>
      </c>
      <c r="J6" s="5">
        <f>SUM(B6:I6)</f>
        <v>1003157000</v>
      </c>
      <c r="K6" s="5">
        <f>SUM(B6,D6,F6,H6)</f>
        <v>220694540</v>
      </c>
      <c r="L6" s="5">
        <f>SUM(C6,E6,G6,I6)</f>
        <v>782462460</v>
      </c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17.25" thickBot="1" x14ac:dyDescent="0.3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24.75" thickBot="1" x14ac:dyDescent="0.35">
      <c r="A9" s="8" t="s">
        <v>13</v>
      </c>
      <c r="B9" s="9"/>
      <c r="C9" s="9"/>
      <c r="D9" s="9"/>
      <c r="E9" s="9"/>
      <c r="F9" s="9"/>
      <c r="G9" s="9"/>
      <c r="H9" s="9"/>
      <c r="I9" s="10"/>
      <c r="J9" s="3"/>
      <c r="K9" s="3"/>
      <c r="L9" s="3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x14ac:dyDescent="0.3">
      <c r="A10" s="7" t="s">
        <v>14</v>
      </c>
      <c r="B10" s="7" t="s">
        <v>1</v>
      </c>
      <c r="C10" s="7" t="s">
        <v>2</v>
      </c>
      <c r="D10" s="7" t="s">
        <v>3</v>
      </c>
      <c r="E10" s="7" t="s">
        <v>9</v>
      </c>
      <c r="F10" s="7" t="s">
        <v>10</v>
      </c>
      <c r="G10" s="7" t="s">
        <v>16</v>
      </c>
      <c r="H10" s="7"/>
      <c r="I10" s="7"/>
    </row>
    <row r="11" spans="1:22" x14ac:dyDescent="0.3">
      <c r="A11" s="4" t="s">
        <v>15</v>
      </c>
      <c r="B11" s="4" t="s">
        <v>8</v>
      </c>
      <c r="C11" s="6">
        <v>17100000</v>
      </c>
      <c r="D11" s="6">
        <v>0</v>
      </c>
      <c r="E11" s="6">
        <v>292025000</v>
      </c>
      <c r="F11" s="6">
        <v>62877000</v>
      </c>
      <c r="G11" s="13">
        <f>SUM(C11:F11)</f>
        <v>372002000</v>
      </c>
      <c r="H11" s="14"/>
      <c r="I11" s="15"/>
      <c r="J11" s="1"/>
      <c r="K11" s="1"/>
      <c r="L11" s="1"/>
    </row>
  </sheetData>
  <mergeCells count="16">
    <mergeCell ref="A1:L1"/>
    <mergeCell ref="A2:A5"/>
    <mergeCell ref="G11:I11"/>
    <mergeCell ref="A9:I9"/>
    <mergeCell ref="J3:J5"/>
    <mergeCell ref="B2:C2"/>
    <mergeCell ref="D2:E2"/>
    <mergeCell ref="F2:G2"/>
    <mergeCell ref="H2:I2"/>
    <mergeCell ref="J2:L2"/>
    <mergeCell ref="D3:D5"/>
    <mergeCell ref="E3:E5"/>
    <mergeCell ref="F3:F5"/>
    <mergeCell ref="G3:G5"/>
    <mergeCell ref="H3:H5"/>
    <mergeCell ref="I3:I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2023-06-01T10:01:25Z</dcterms:created>
  <dcterms:modified xsi:type="dcterms:W3CDTF">2024-06-27T08:09:22Z</dcterms:modified>
</cp:coreProperties>
</file>