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05" windowWidth="21120" windowHeight="10830" tabRatio="616"/>
  </bookViews>
  <sheets>
    <sheet name="서구위원회 현황(총괄)" sheetId="2" r:id="rId1"/>
  </sheets>
  <definedNames>
    <definedName name="_xlnm._FilterDatabase" localSheetId="0" hidden="1">'서구위원회 현황(총괄)'!$A$5:$P$109</definedName>
    <definedName name="_xlnm.Print_Titles" localSheetId="0">'서구위원회 현황(총괄)'!$3:$4</definedName>
  </definedNames>
  <calcPr calcId="125725" iterate="1"/>
</workbook>
</file>

<file path=xl/calcChain.xml><?xml version="1.0" encoding="utf-8"?>
<calcChain xmlns="http://schemas.openxmlformats.org/spreadsheetml/2006/main">
  <c r="F7" i="2"/>
  <c r="F8"/>
  <c r="F9"/>
  <c r="F10"/>
  <c r="F11"/>
  <c r="F12"/>
  <c r="F13"/>
  <c r="F14"/>
  <c r="F6"/>
  <c r="F50"/>
  <c r="F49"/>
  <c r="F48"/>
  <c r="F47"/>
  <c r="F46"/>
  <c r="G5"/>
  <c r="H5"/>
  <c r="I5"/>
  <c r="J5"/>
  <c r="F5" l="1"/>
</calcChain>
</file>

<file path=xl/sharedStrings.xml><?xml version="1.0" encoding="utf-8"?>
<sst xmlns="http://schemas.openxmlformats.org/spreadsheetml/2006/main" count="448" uniqueCount="239">
  <si>
    <t>연번</t>
  </si>
  <si>
    <t>부구청장</t>
  </si>
  <si>
    <t>위 원 회 명</t>
    <phoneticPr fontId="19" type="noConversion"/>
  </si>
  <si>
    <t>위원장</t>
    <phoneticPr fontId="19" type="noConversion"/>
  </si>
  <si>
    <t>설치근거</t>
    <phoneticPr fontId="19" type="noConversion"/>
  </si>
  <si>
    <t>총
위원수</t>
    <phoneticPr fontId="19" type="noConversion"/>
  </si>
  <si>
    <t>당연직 위원수</t>
    <phoneticPr fontId="19" type="noConversion"/>
  </si>
  <si>
    <t>위촉직 위원수</t>
    <phoneticPr fontId="19" type="noConversion"/>
  </si>
  <si>
    <t>총인원</t>
    <phoneticPr fontId="19" type="noConversion"/>
  </si>
  <si>
    <t>여성</t>
    <phoneticPr fontId="19" type="noConversion"/>
  </si>
  <si>
    <t>합계</t>
    <phoneticPr fontId="19" type="noConversion"/>
  </si>
  <si>
    <t>개최횟수</t>
    <phoneticPr fontId="19" type="noConversion"/>
  </si>
  <si>
    <t>설치년도</t>
    <phoneticPr fontId="19" type="noConversion"/>
  </si>
  <si>
    <t>12년</t>
    <phoneticPr fontId="19" type="noConversion"/>
  </si>
  <si>
    <t xml:space="preserve">서구 위원회 현황 (총괄)   </t>
    <phoneticPr fontId="19" type="noConversion"/>
  </si>
  <si>
    <t>14년</t>
    <phoneticPr fontId="19" type="noConversion"/>
  </si>
  <si>
    <t>[2015. 3. 31 현재]</t>
    <phoneticPr fontId="19" type="noConversion"/>
  </si>
  <si>
    <t>위원 중
지방의원 수</t>
    <phoneticPr fontId="19" type="noConversion"/>
  </si>
  <si>
    <t>15년</t>
    <phoneticPr fontId="19" type="noConversion"/>
  </si>
  <si>
    <t>비 고</t>
    <phoneticPr fontId="19" type="noConversion"/>
  </si>
  <si>
    <t>자율적 내부통제 위원회</t>
    <phoneticPr fontId="19" type="noConversion"/>
  </si>
  <si>
    <t>규칙</t>
    <phoneticPr fontId="19" type="noConversion"/>
  </si>
  <si>
    <t>감사실</t>
    <phoneticPr fontId="19" type="noConversion"/>
  </si>
  <si>
    <t>감사실장</t>
    <phoneticPr fontId="19" type="noConversion"/>
  </si>
  <si>
    <t>감사실</t>
    <phoneticPr fontId="19" type="noConversion"/>
  </si>
  <si>
    <t>청백-e 시스템 실무위원회</t>
    <phoneticPr fontId="19" type="noConversion"/>
  </si>
  <si>
    <t>자기진단 실무위원회</t>
    <phoneticPr fontId="19" type="noConversion"/>
  </si>
  <si>
    <t>공직자윤리 실무위원회</t>
    <phoneticPr fontId="19" type="noConversion"/>
  </si>
  <si>
    <t>공직자 윤리위원회</t>
    <phoneticPr fontId="19" type="noConversion"/>
  </si>
  <si>
    <t>조례</t>
    <phoneticPr fontId="19" type="noConversion"/>
  </si>
  <si>
    <t>권오창</t>
    <phoneticPr fontId="19" type="noConversion"/>
  </si>
  <si>
    <t>구정조정위원회</t>
    <phoneticPr fontId="19" type="noConversion"/>
  </si>
  <si>
    <t>21C서구비전 정책위원회</t>
    <phoneticPr fontId="19" type="noConversion"/>
  </si>
  <si>
    <t>자체평가위원회</t>
    <phoneticPr fontId="19" type="noConversion"/>
  </si>
  <si>
    <t>의회의원상해등보상심의회</t>
    <phoneticPr fontId="19" type="noConversion"/>
  </si>
  <si>
    <t>의정비심의위원회</t>
    <phoneticPr fontId="19" type="noConversion"/>
  </si>
  <si>
    <t>조례규칙심의회</t>
    <phoneticPr fontId="19" type="noConversion"/>
  </si>
  <si>
    <t>행정규제개혁위원회</t>
    <phoneticPr fontId="19" type="noConversion"/>
  </si>
  <si>
    <t>용역과제심의위원회</t>
    <phoneticPr fontId="19" type="noConversion"/>
  </si>
  <si>
    <t>지방재정계획심의위원회</t>
    <phoneticPr fontId="19" type="noConversion"/>
  </si>
  <si>
    <t>안전관리위원회</t>
    <phoneticPr fontId="19" type="noConversion"/>
  </si>
  <si>
    <t>조례</t>
    <phoneticPr fontId="19" type="noConversion"/>
  </si>
  <si>
    <t>구청장</t>
    <phoneticPr fontId="19" type="noConversion"/>
  </si>
  <si>
    <t>안전총괄실</t>
    <phoneticPr fontId="19" type="noConversion"/>
  </si>
  <si>
    <t>안전관리실무위원회</t>
    <phoneticPr fontId="19" type="noConversion"/>
  </si>
  <si>
    <t>부구청장</t>
    <phoneticPr fontId="19" type="noConversion"/>
  </si>
  <si>
    <t>재난관리기금 운용심의위원회</t>
    <phoneticPr fontId="19" type="noConversion"/>
  </si>
  <si>
    <t>충무계획조정심의위원회</t>
    <phoneticPr fontId="19" type="noConversion"/>
  </si>
  <si>
    <t>충무기본계획</t>
    <phoneticPr fontId="19" type="noConversion"/>
  </si>
  <si>
    <t>민방위협의회</t>
    <phoneticPr fontId="19" type="noConversion"/>
  </si>
  <si>
    <t>법령</t>
    <phoneticPr fontId="19" type="noConversion"/>
  </si>
  <si>
    <t>사전재해영향성검토위원회</t>
    <phoneticPr fontId="19" type="noConversion"/>
  </si>
  <si>
    <t>총무국장</t>
    <phoneticPr fontId="19" type="noConversion"/>
  </si>
  <si>
    <t>기획예산실</t>
    <phoneticPr fontId="19" type="noConversion"/>
  </si>
  <si>
    <t>인사위원회</t>
    <phoneticPr fontId="19" type="noConversion"/>
  </si>
  <si>
    <t>법령</t>
    <phoneticPr fontId="19" type="noConversion"/>
  </si>
  <si>
    <t>부구청장</t>
    <phoneticPr fontId="19" type="noConversion"/>
  </si>
  <si>
    <t>총무과</t>
    <phoneticPr fontId="19" type="noConversion"/>
  </si>
  <si>
    <t>보안심사위원회</t>
    <phoneticPr fontId="19" type="noConversion"/>
  </si>
  <si>
    <t>행정서비스헌장심의위원회</t>
    <phoneticPr fontId="19" type="noConversion"/>
  </si>
  <si>
    <t>조례</t>
    <phoneticPr fontId="19" type="noConversion"/>
  </si>
  <si>
    <t>공무국외여행심사위원회</t>
    <phoneticPr fontId="19" type="noConversion"/>
  </si>
  <si>
    <t>통합방위협의회</t>
    <phoneticPr fontId="19" type="noConversion"/>
  </si>
  <si>
    <t>구청장</t>
    <phoneticPr fontId="19" type="noConversion"/>
  </si>
  <si>
    <t>공적심의회</t>
    <phoneticPr fontId="19" type="noConversion"/>
  </si>
  <si>
    <t>호봉경력평가심의회</t>
    <phoneticPr fontId="19" type="noConversion"/>
  </si>
  <si>
    <t>총무국장</t>
    <phoneticPr fontId="19" type="noConversion"/>
  </si>
  <si>
    <t>홍보미디어과</t>
    <phoneticPr fontId="19" type="noConversion"/>
  </si>
  <si>
    <t>서구구정소식지 편집위원회</t>
    <phoneticPr fontId="19" type="noConversion"/>
  </si>
  <si>
    <t>조례</t>
    <phoneticPr fontId="19" type="noConversion"/>
  </si>
  <si>
    <t>구청장</t>
  </si>
  <si>
    <t>구청장</t>
    <phoneticPr fontId="19" type="noConversion"/>
  </si>
  <si>
    <t>지방세심의위원회</t>
    <phoneticPr fontId="19" type="noConversion"/>
  </si>
  <si>
    <t>법령</t>
    <phoneticPr fontId="19" type="noConversion"/>
  </si>
  <si>
    <t>이돈교(법무사)</t>
    <phoneticPr fontId="19" type="noConversion"/>
  </si>
  <si>
    <t>세무1과</t>
    <phoneticPr fontId="19" type="noConversion"/>
  </si>
  <si>
    <t>기부심사위원회</t>
    <phoneticPr fontId="19" type="noConversion"/>
  </si>
  <si>
    <t>구청장</t>
    <phoneticPr fontId="19" type="noConversion"/>
  </si>
  <si>
    <t>정보공개심의회</t>
    <phoneticPr fontId="19" type="noConversion"/>
  </si>
  <si>
    <t>총무국장</t>
    <phoneticPr fontId="19" type="noConversion"/>
  </si>
  <si>
    <t>민원봉사과</t>
    <phoneticPr fontId="19" type="noConversion"/>
  </si>
  <si>
    <t>기록물평가심의회</t>
    <phoneticPr fontId="19" type="noConversion"/>
  </si>
  <si>
    <t>민원봉사과장</t>
    <phoneticPr fontId="19" type="noConversion"/>
  </si>
  <si>
    <t>민원조정위원회</t>
    <phoneticPr fontId="19" type="noConversion"/>
  </si>
  <si>
    <t>부구청장</t>
    <phoneticPr fontId="19" type="noConversion"/>
  </si>
  <si>
    <t>구정조정위원회 대행</t>
    <phoneticPr fontId="19" type="noConversion"/>
  </si>
  <si>
    <t>서구부동산평가위원회</t>
  </si>
  <si>
    <t>토지정보과</t>
    <phoneticPr fontId="19" type="noConversion"/>
  </si>
  <si>
    <t>개발부담금 체납정리위원회</t>
  </si>
  <si>
    <t>조례</t>
    <phoneticPr fontId="19" type="noConversion"/>
  </si>
  <si>
    <t>도로명주소위원회</t>
  </si>
  <si>
    <t>공유토지분할위원회</t>
  </si>
  <si>
    <t>판사</t>
    <phoneticPr fontId="19" type="noConversion"/>
  </si>
  <si>
    <t>지적재조사위원회</t>
  </si>
  <si>
    <t>경계결정위원회</t>
  </si>
  <si>
    <t>노숙인 입퇴소 심사위원회</t>
    <phoneticPr fontId="19" type="noConversion"/>
  </si>
  <si>
    <t>규칙</t>
    <phoneticPr fontId="19" type="noConversion"/>
  </si>
  <si>
    <t>문화복지국장</t>
    <phoneticPr fontId="19" type="noConversion"/>
  </si>
  <si>
    <t>생활보장과</t>
    <phoneticPr fontId="19" type="noConversion"/>
  </si>
  <si>
    <t>생활보장위원회 소위원회</t>
    <phoneticPr fontId="19" type="noConversion"/>
  </si>
  <si>
    <t>의료급여 심의위원회</t>
    <phoneticPr fontId="19" type="noConversion"/>
  </si>
  <si>
    <t>서구지역사회복지협의체 대표협의체</t>
    <phoneticPr fontId="19" type="noConversion"/>
  </si>
  <si>
    <t>구청장,이두형</t>
    <phoneticPr fontId="19" type="noConversion"/>
  </si>
  <si>
    <t>서구지역사회복지협의체 실무협의체</t>
    <phoneticPr fontId="19" type="noConversion"/>
  </si>
  <si>
    <t>이규강</t>
    <phoneticPr fontId="19" type="noConversion"/>
  </si>
  <si>
    <t>자활기관협의체</t>
    <phoneticPr fontId="19" type="noConversion"/>
  </si>
  <si>
    <t>희망복지과</t>
    <phoneticPr fontId="19" type="noConversion"/>
  </si>
  <si>
    <t>드림스타트운영위원회</t>
    <phoneticPr fontId="19" type="noConversion"/>
  </si>
  <si>
    <t>지침</t>
    <phoneticPr fontId="19" type="noConversion"/>
  </si>
  <si>
    <t>장애인복지위원회</t>
    <phoneticPr fontId="19" type="noConversion"/>
  </si>
  <si>
    <t>노인장애인복지과</t>
    <phoneticPr fontId="19" type="noConversion"/>
  </si>
  <si>
    <t>수급자격심의위원회</t>
    <phoneticPr fontId="19" type="noConversion"/>
  </si>
  <si>
    <t>민간인</t>
    <phoneticPr fontId="19" type="noConversion"/>
  </si>
  <si>
    <t>이의신청심의위원회</t>
    <phoneticPr fontId="19" type="noConversion"/>
  </si>
  <si>
    <t>과장</t>
    <phoneticPr fontId="19" type="noConversion"/>
  </si>
  <si>
    <t>장애인직업재활시설 수탁자 선정심의 위원회</t>
    <phoneticPr fontId="19" type="noConversion"/>
  </si>
  <si>
    <t>호선</t>
    <phoneticPr fontId="19" type="noConversion"/>
  </si>
  <si>
    <t>소관부서</t>
    <phoneticPr fontId="19" type="noConversion"/>
  </si>
  <si>
    <t>서구아동급식위원회</t>
    <phoneticPr fontId="19" type="noConversion"/>
  </si>
  <si>
    <t>여성보육과</t>
    <phoneticPr fontId="19" type="noConversion"/>
  </si>
  <si>
    <t>서구지역아동센터위원회</t>
    <phoneticPr fontId="19" type="noConversion"/>
  </si>
  <si>
    <t>보육정책위원회</t>
    <phoneticPr fontId="19" type="noConversion"/>
  </si>
  <si>
    <t>법령</t>
    <phoneticPr fontId="19" type="noConversion"/>
  </si>
  <si>
    <t>민간</t>
    <phoneticPr fontId="19" type="noConversion"/>
  </si>
  <si>
    <t>여성보육과</t>
    <phoneticPr fontId="19" type="noConversion"/>
  </si>
  <si>
    <t>여성정책위원회</t>
  </si>
  <si>
    <t>아동‧여성보호 지역연대</t>
  </si>
  <si>
    <t>서구다문화가족지원협의회</t>
    <phoneticPr fontId="19" type="noConversion"/>
  </si>
  <si>
    <t>교육경비보조심의위원회</t>
  </si>
  <si>
    <t>법령</t>
  </si>
  <si>
    <t>인재육성과</t>
  </si>
  <si>
    <t>학교급식지원심의위원회</t>
    <phoneticPr fontId="19" type="noConversion"/>
  </si>
  <si>
    <t>인재육성과</t>
    <phoneticPr fontId="19" type="noConversion"/>
  </si>
  <si>
    <t>외국어교육특구운영위원회</t>
    <phoneticPr fontId="19" type="noConversion"/>
  </si>
  <si>
    <t>석남어린이도서관 운영위원회</t>
    <phoneticPr fontId="19" type="noConversion"/>
  </si>
  <si>
    <t>검단어린이도서관 운영위원회</t>
    <phoneticPr fontId="19" type="noConversion"/>
  </si>
  <si>
    <t>심곡어린이도서관 운영위원회</t>
    <phoneticPr fontId="19" type="noConversion"/>
  </si>
  <si>
    <t>구의원</t>
    <phoneticPr fontId="19" type="noConversion"/>
  </si>
  <si>
    <t>신석도서관 운영위원회</t>
    <phoneticPr fontId="19" type="noConversion"/>
  </si>
  <si>
    <t>서구평생교육협의회</t>
    <phoneticPr fontId="19" type="noConversion"/>
  </si>
  <si>
    <t>청소년육성위원회</t>
    <phoneticPr fontId="19" type="noConversion"/>
  </si>
  <si>
    <t>청소년참여위원회</t>
    <phoneticPr fontId="19" type="noConversion"/>
  </si>
  <si>
    <t>민간인(청소년)</t>
    <phoneticPr fontId="19" type="noConversion"/>
  </si>
  <si>
    <t>청소년통합지원체계운영위원회</t>
    <phoneticPr fontId="19" type="noConversion"/>
  </si>
  <si>
    <t>학교폭력대책지역협의회</t>
    <phoneticPr fontId="19" type="noConversion"/>
  </si>
  <si>
    <t>서구립예술단 운영위원회</t>
    <phoneticPr fontId="19" type="noConversion"/>
  </si>
  <si>
    <t>문화관광체육과</t>
    <phoneticPr fontId="19" type="noConversion"/>
  </si>
  <si>
    <t>문화원 육성위원회</t>
    <phoneticPr fontId="19" type="noConversion"/>
  </si>
  <si>
    <t>서구지명위원회</t>
    <phoneticPr fontId="19" type="noConversion"/>
  </si>
  <si>
    <t>서구사편찬위원회</t>
    <phoneticPr fontId="19" type="noConversion"/>
  </si>
  <si>
    <t>2015년도
위원회 미구성</t>
    <phoneticPr fontId="19" type="noConversion"/>
  </si>
  <si>
    <t>서구축제위원회(녹청자분과)</t>
    <phoneticPr fontId="19" type="noConversion"/>
  </si>
  <si>
    <t>서구축제위원회(정서진축제분과)</t>
    <phoneticPr fontId="19" type="noConversion"/>
  </si>
  <si>
    <t>직장운동경기부 심의위원회</t>
    <phoneticPr fontId="19" type="noConversion"/>
  </si>
  <si>
    <t>물가대책위원회</t>
    <phoneticPr fontId="19" type="noConversion"/>
  </si>
  <si>
    <t>조례</t>
    <phoneticPr fontId="19" type="noConversion"/>
  </si>
  <si>
    <t>구청장</t>
    <phoneticPr fontId="19" type="noConversion"/>
  </si>
  <si>
    <t>경제에너지과</t>
    <phoneticPr fontId="19" type="noConversion"/>
  </si>
  <si>
    <t>농어업·농어촌및식품산업정책심의회</t>
    <phoneticPr fontId="19" type="noConversion"/>
  </si>
  <si>
    <t>법령</t>
    <phoneticPr fontId="19" type="noConversion"/>
  </si>
  <si>
    <t>도시가스사업기금융자심의위원회</t>
    <phoneticPr fontId="19" type="noConversion"/>
  </si>
  <si>
    <t>경제환경국장</t>
    <phoneticPr fontId="19" type="noConversion"/>
  </si>
  <si>
    <t>에너지절약추진위원회</t>
    <phoneticPr fontId="19" type="noConversion"/>
  </si>
  <si>
    <t>기타(지침)</t>
    <phoneticPr fontId="19" type="noConversion"/>
  </si>
  <si>
    <t>부구청장</t>
    <phoneticPr fontId="19" type="noConversion"/>
  </si>
  <si>
    <t>세어도어촌체험마을운영위원회</t>
    <phoneticPr fontId="19" type="noConversion"/>
  </si>
  <si>
    <t>발전소주변지역지원사업 심의위원회</t>
    <phoneticPr fontId="19" type="noConversion"/>
  </si>
  <si>
    <t>서구 유통업상생발전협의회</t>
    <phoneticPr fontId="19" type="noConversion"/>
  </si>
  <si>
    <t>중소기업육성기금운용심의위원회</t>
    <phoneticPr fontId="19" type="noConversion"/>
  </si>
  <si>
    <t>기업지원과</t>
    <phoneticPr fontId="19" type="noConversion"/>
  </si>
  <si>
    <t>서구노사정협의회</t>
    <phoneticPr fontId="19" type="noConversion"/>
  </si>
  <si>
    <t>일자리지원과</t>
    <phoneticPr fontId="19" type="noConversion"/>
  </si>
  <si>
    <t>서구사회적기업육성지원위원회</t>
    <phoneticPr fontId="19" type="noConversion"/>
  </si>
  <si>
    <t>조례</t>
    <phoneticPr fontId="19" type="noConversion"/>
  </si>
  <si>
    <t>부구청장</t>
    <phoneticPr fontId="19" type="noConversion"/>
  </si>
  <si>
    <t>식품진흥기금위원회</t>
    <phoneticPr fontId="19" type="noConversion"/>
  </si>
  <si>
    <t>법령</t>
    <phoneticPr fontId="19" type="noConversion"/>
  </si>
  <si>
    <t>경제환경국장</t>
    <phoneticPr fontId="19" type="noConversion"/>
  </si>
  <si>
    <t>위생과</t>
    <phoneticPr fontId="19" type="noConversion"/>
  </si>
  <si>
    <t>공중화장실자문운영위원회</t>
    <phoneticPr fontId="19" type="noConversion"/>
  </si>
  <si>
    <t>자원순환과</t>
    <phoneticPr fontId="19" type="noConversion"/>
  </si>
  <si>
    <t>필요시 개최</t>
    <phoneticPr fontId="19" type="noConversion"/>
  </si>
  <si>
    <t>서구도로관리심의회</t>
    <phoneticPr fontId="19" type="noConversion"/>
  </si>
  <si>
    <t>건설과</t>
    <phoneticPr fontId="19" type="noConversion"/>
  </si>
  <si>
    <t>건축위원회</t>
    <phoneticPr fontId="19" type="noConversion"/>
  </si>
  <si>
    <t>건축법</t>
    <phoneticPr fontId="19" type="noConversion"/>
  </si>
  <si>
    <t>건축과</t>
    <phoneticPr fontId="19" type="noConversion"/>
  </si>
  <si>
    <t>공동주택관리지원사업심의위원회</t>
    <phoneticPr fontId="19" type="noConversion"/>
  </si>
  <si>
    <t>주택법</t>
    <phoneticPr fontId="19" type="noConversion"/>
  </si>
  <si>
    <t>분양가심사위원회</t>
    <phoneticPr fontId="19" type="noConversion"/>
  </si>
  <si>
    <t>민간위원</t>
    <phoneticPr fontId="19" type="noConversion"/>
  </si>
  <si>
    <t>공동주택분쟁조정위원회</t>
    <phoneticPr fontId="19" type="noConversion"/>
  </si>
  <si>
    <t>구청장이 임명</t>
    <phoneticPr fontId="19" type="noConversion"/>
  </si>
  <si>
    <t>도시계획위원회</t>
    <phoneticPr fontId="19" type="noConversion"/>
  </si>
  <si>
    <t>법률</t>
    <phoneticPr fontId="19" type="noConversion"/>
  </si>
  <si>
    <t>도시개발과</t>
    <phoneticPr fontId="19" type="noConversion"/>
  </si>
  <si>
    <t>도시건축공동위원회</t>
    <phoneticPr fontId="19" type="noConversion"/>
  </si>
  <si>
    <t>옥외광고물 관리 심의위원회</t>
    <phoneticPr fontId="19" type="noConversion"/>
  </si>
  <si>
    <t>도시관리국장</t>
    <phoneticPr fontId="19" type="noConversion"/>
  </si>
  <si>
    <t>도시재생경관과</t>
    <phoneticPr fontId="19" type="noConversion"/>
  </si>
  <si>
    <t>4(1)</t>
    <phoneticPr fontId="19" type="noConversion"/>
  </si>
  <si>
    <t>(서면심의)</t>
    <phoneticPr fontId="19" type="noConversion"/>
  </si>
  <si>
    <t>옥외광고물 정비기금 운용 심의위원회</t>
    <phoneticPr fontId="19" type="noConversion"/>
  </si>
  <si>
    <t>2(2)</t>
    <phoneticPr fontId="19" type="noConversion"/>
  </si>
  <si>
    <t>1(1)</t>
    <phoneticPr fontId="19" type="noConversion"/>
  </si>
  <si>
    <t>(서면심의)</t>
    <phoneticPr fontId="19" type="noConversion"/>
  </si>
  <si>
    <t>산사태취약지역지정위원회</t>
    <phoneticPr fontId="19" type="noConversion"/>
  </si>
  <si>
    <t>민간인</t>
    <phoneticPr fontId="19" type="noConversion"/>
  </si>
  <si>
    <t>공원녹지과</t>
    <phoneticPr fontId="19" type="noConversion"/>
  </si>
  <si>
    <t>교통안전정책심의위원회</t>
    <phoneticPr fontId="19" type="noConversion"/>
  </si>
  <si>
    <t>구청장</t>
    <phoneticPr fontId="19" type="noConversion"/>
  </si>
  <si>
    <t>주차관리과</t>
    <phoneticPr fontId="19" type="noConversion"/>
  </si>
  <si>
    <t>화물분쟁조정위원회</t>
    <phoneticPr fontId="19" type="noConversion"/>
  </si>
  <si>
    <t>지침</t>
    <phoneticPr fontId="19" type="noConversion"/>
  </si>
  <si>
    <t>도시관리국장</t>
    <phoneticPr fontId="19" type="noConversion"/>
  </si>
  <si>
    <t>교통민원과</t>
    <phoneticPr fontId="19" type="noConversion"/>
  </si>
  <si>
    <t>보건소장</t>
    <phoneticPr fontId="19" type="noConversion"/>
  </si>
  <si>
    <t>보건행정과</t>
    <phoneticPr fontId="19" type="noConversion"/>
  </si>
  <si>
    <t>15년 서면심의1회</t>
    <phoneticPr fontId="19" type="noConversion"/>
  </si>
  <si>
    <t>보건의료심의위원회</t>
    <phoneticPr fontId="19" type="noConversion"/>
  </si>
  <si>
    <t>법령</t>
    <phoneticPr fontId="19" type="noConversion"/>
  </si>
  <si>
    <t>보건소장</t>
    <phoneticPr fontId="19" type="noConversion"/>
  </si>
  <si>
    <t>건강생활실천협의회</t>
    <phoneticPr fontId="19" type="noConversion"/>
  </si>
  <si>
    <t>건강증진과</t>
    <phoneticPr fontId="19" type="noConversion"/>
  </si>
  <si>
    <t>정신보건심의위원회</t>
    <phoneticPr fontId="19" type="noConversion"/>
  </si>
  <si>
    <t>정신보건심판위원회</t>
    <phoneticPr fontId="19" type="noConversion"/>
  </si>
  <si>
    <t>서구정신건강증진센터장</t>
    <phoneticPr fontId="19" type="noConversion"/>
  </si>
  <si>
    <t>계약심의위원회</t>
    <phoneticPr fontId="19" type="noConversion"/>
  </si>
  <si>
    <t>조례</t>
    <phoneticPr fontId="19" type="noConversion"/>
  </si>
  <si>
    <t>총무국장</t>
    <phoneticPr fontId="19" type="noConversion"/>
  </si>
  <si>
    <t>재무과</t>
    <phoneticPr fontId="19" type="noConversion"/>
  </si>
  <si>
    <t>조례</t>
    <phoneticPr fontId="19" type="noConversion"/>
  </si>
  <si>
    <t>부구청장</t>
    <phoneticPr fontId="19" type="noConversion"/>
  </si>
  <si>
    <t>구청장</t>
    <phoneticPr fontId="19" type="noConversion"/>
  </si>
  <si>
    <t>규칙</t>
    <phoneticPr fontId="19" type="noConversion"/>
  </si>
  <si>
    <t>법령</t>
    <phoneticPr fontId="19" type="noConversion"/>
  </si>
  <si>
    <t>민간인</t>
    <phoneticPr fontId="19" type="noConversion"/>
  </si>
  <si>
    <t>기획예산실</t>
    <phoneticPr fontId="19" type="noConversion"/>
  </si>
  <si>
    <t>[총104건, 총위원수 1,130명, 여성위원수 223명]</t>
    <phoneticPr fontId="19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</si>
</sst>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 "/>
  </numFmts>
  <fonts count="42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22"/>
      <name val="HY헤드라인M"/>
      <family val="1"/>
      <charset val="129"/>
    </font>
    <font>
      <b/>
      <sz val="13"/>
      <color indexed="8"/>
      <name val="휴먼명조,한컴돋움"/>
      <family val="3"/>
      <charset val="129"/>
    </font>
    <font>
      <sz val="11"/>
      <color indexed="10"/>
      <name val="돋움"/>
      <family val="3"/>
      <charset val="129"/>
    </font>
    <font>
      <sz val="13"/>
      <name val="휴먼명조,한컴돋움"/>
      <family val="3"/>
      <charset val="129"/>
    </font>
    <font>
      <sz val="13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3"/>
      <color theme="1"/>
      <name val="휴먼명조,한컴돋움"/>
      <family val="3"/>
      <charset val="129"/>
    </font>
    <font>
      <sz val="11"/>
      <color theme="1"/>
      <name val="휴먼명조,한컴돋움"/>
      <family val="3"/>
      <charset val="129"/>
    </font>
    <font>
      <sz val="11"/>
      <color theme="1"/>
      <name val="돋움"/>
      <family val="3"/>
      <charset val="129"/>
    </font>
    <font>
      <sz val="11"/>
      <name val="휴먼명조,한컴돋움"/>
      <family val="3"/>
      <charset val="129"/>
    </font>
    <font>
      <sz val="13"/>
      <color rgb="FF000000"/>
      <name val="돋움"/>
      <family val="3"/>
      <charset val="129"/>
    </font>
    <font>
      <i/>
      <sz val="11"/>
      <color rgb="FF0000FF"/>
      <name val="휴먼명조,한컴돋움"/>
      <family val="3"/>
      <charset val="129"/>
    </font>
    <font>
      <sz val="13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3"/>
      <name val="돋움"/>
      <family val="3"/>
      <charset val="129"/>
    </font>
    <font>
      <sz val="13"/>
      <color rgb="FF000000"/>
      <name val="굴림"/>
      <family val="3"/>
      <charset val="129"/>
    </font>
    <font>
      <sz val="11"/>
      <color rgb="FF0000FF"/>
      <name val="돋움"/>
      <family val="3"/>
      <charset val="129"/>
    </font>
    <font>
      <sz val="13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1"/>
      <color indexed="8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1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5" fillId="0" borderId="0" xfId="0" applyFont="1">
      <alignment vertical="center"/>
    </xf>
    <xf numFmtId="0" fontId="23" fillId="0" borderId="13" xfId="0" applyFont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/>
    </xf>
    <xf numFmtId="176" fontId="21" fillId="24" borderId="18" xfId="0" applyNumberFormat="1" applyFont="1" applyFill="1" applyBorder="1" applyAlignment="1">
      <alignment horizontal="center" vertical="center" wrapText="1"/>
    </xf>
    <xf numFmtId="176" fontId="21" fillId="0" borderId="19" xfId="0" applyNumberFormat="1" applyFont="1" applyFill="1" applyBorder="1" applyAlignment="1">
      <alignment horizontal="center" vertical="center" wrapText="1"/>
    </xf>
    <xf numFmtId="176" fontId="21" fillId="24" borderId="19" xfId="0" applyNumberFormat="1" applyFont="1" applyFill="1" applyBorder="1" applyAlignment="1">
      <alignment horizontal="center" vertical="center" wrapText="1"/>
    </xf>
    <xf numFmtId="0" fontId="22" fillId="0" borderId="20" xfId="0" applyFont="1" applyBorder="1">
      <alignment vertical="center"/>
    </xf>
    <xf numFmtId="0" fontId="21" fillId="25" borderId="16" xfId="0" applyFont="1" applyFill="1" applyBorder="1" applyAlignment="1">
      <alignment horizontal="center" vertical="center" wrapText="1"/>
    </xf>
    <xf numFmtId="176" fontId="21" fillId="0" borderId="21" xfId="0" applyNumberFormat="1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Border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31" fillId="0" borderId="3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3" fillId="0" borderId="30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 wrapText="1"/>
    </xf>
    <xf numFmtId="0" fontId="23" fillId="0" borderId="30" xfId="0" applyFont="1" applyBorder="1" applyAlignment="1">
      <alignment horizontal="left" vertical="center" wrapText="1"/>
    </xf>
    <xf numFmtId="0" fontId="27" fillId="0" borderId="36" xfId="0" applyFont="1" applyBorder="1" applyAlignment="1">
      <alignment horizontal="left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shrinkToFi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9" fillId="0" borderId="38" xfId="0" applyFont="1" applyBorder="1">
      <alignment vertical="center"/>
    </xf>
    <xf numFmtId="0" fontId="27" fillId="0" borderId="30" xfId="0" applyFont="1" applyBorder="1" applyAlignment="1">
      <alignment horizontal="left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shrinkToFit="1"/>
    </xf>
    <xf numFmtId="0" fontId="28" fillId="0" borderId="30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0" fontId="29" fillId="0" borderId="32" xfId="0" applyFont="1" applyBorder="1">
      <alignment vertical="center"/>
    </xf>
    <xf numFmtId="0" fontId="0" fillId="0" borderId="12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30" fillId="0" borderId="34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left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shrinkToFit="1"/>
    </xf>
    <xf numFmtId="0" fontId="34" fillId="0" borderId="10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/>
    </xf>
    <xf numFmtId="0" fontId="34" fillId="0" borderId="12" xfId="0" applyFont="1" applyBorder="1">
      <alignment vertical="center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shrinkToFit="1"/>
    </xf>
    <xf numFmtId="0" fontId="34" fillId="0" borderId="30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32" xfId="0" applyFont="1" applyBorder="1">
      <alignment vertical="center"/>
    </xf>
    <xf numFmtId="0" fontId="33" fillId="0" borderId="43" xfId="0" applyFont="1" applyBorder="1" applyAlignment="1">
      <alignment horizontal="left" vertical="center" wrapText="1"/>
    </xf>
    <xf numFmtId="0" fontId="33" fillId="0" borderId="44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shrinkToFit="1"/>
    </xf>
    <xf numFmtId="0" fontId="0" fillId="0" borderId="0" xfId="0" applyFont="1">
      <alignment vertical="center"/>
    </xf>
    <xf numFmtId="0" fontId="0" fillId="0" borderId="12" xfId="0" applyFont="1" applyBorder="1">
      <alignment vertical="center"/>
    </xf>
    <xf numFmtId="0" fontId="23" fillId="0" borderId="30" xfId="0" applyFont="1" applyBorder="1" applyAlignment="1">
      <alignment horizontal="left" vertical="center" shrinkToFit="1"/>
    </xf>
    <xf numFmtId="0" fontId="0" fillId="0" borderId="32" xfId="0" applyFont="1" applyBorder="1">
      <alignment vertical="center"/>
    </xf>
    <xf numFmtId="0" fontId="35" fillId="0" borderId="10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left" vertical="center" wrapText="1"/>
    </xf>
    <xf numFmtId="0" fontId="36" fillId="0" borderId="43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center" vertical="center" wrapText="1"/>
    </xf>
    <xf numFmtId="0" fontId="36" fillId="0" borderId="4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shrinkToFit="1"/>
    </xf>
    <xf numFmtId="0" fontId="0" fillId="0" borderId="32" xfId="0" applyBorder="1">
      <alignment vertical="center"/>
    </xf>
    <xf numFmtId="0" fontId="22" fillId="0" borderId="20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0" fillId="0" borderId="35" xfId="0" applyFont="1" applyBorder="1">
      <alignment vertical="center"/>
    </xf>
    <xf numFmtId="0" fontId="37" fillId="0" borderId="12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7" fillId="0" borderId="12" xfId="0" applyFont="1" applyBorder="1">
      <alignment vertical="center"/>
    </xf>
    <xf numFmtId="0" fontId="38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shrinkToFit="1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40" fillId="0" borderId="12" xfId="0" applyFont="1" applyBorder="1">
      <alignment vertical="center"/>
    </xf>
    <xf numFmtId="177" fontId="30" fillId="0" borderId="10" xfId="0" applyNumberFormat="1" applyFont="1" applyBorder="1" applyAlignment="1">
      <alignment horizontal="center" vertical="center" wrapText="1"/>
    </xf>
    <xf numFmtId="177" fontId="30" fillId="0" borderId="33" xfId="0" applyNumberFormat="1" applyFont="1" applyBorder="1" applyAlignment="1">
      <alignment horizontal="center" vertical="center" wrapText="1"/>
    </xf>
    <xf numFmtId="0" fontId="0" fillId="0" borderId="35" xfId="0" applyBorder="1">
      <alignment vertical="center"/>
    </xf>
    <xf numFmtId="0" fontId="21" fillId="25" borderId="15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0" fillId="0" borderId="49" xfId="0" applyBorder="1">
      <alignment vertical="center"/>
    </xf>
    <xf numFmtId="0" fontId="22" fillId="0" borderId="0" xfId="0" applyFont="1" applyAlignment="1">
      <alignment vertical="center"/>
    </xf>
    <xf numFmtId="0" fontId="21" fillId="25" borderId="29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5" borderId="22" xfId="0" applyFont="1" applyFill="1" applyBorder="1" applyAlignment="1">
      <alignment horizontal="center" vertical="center" wrapText="1"/>
    </xf>
    <xf numFmtId="0" fontId="21" fillId="25" borderId="15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25" borderId="23" xfId="0" applyFont="1" applyFill="1" applyBorder="1" applyAlignment="1">
      <alignment horizontal="center" vertical="center"/>
    </xf>
    <xf numFmtId="0" fontId="21" fillId="25" borderId="24" xfId="0" applyFont="1" applyFill="1" applyBorder="1" applyAlignment="1">
      <alignment horizontal="center" vertical="center"/>
    </xf>
    <xf numFmtId="0" fontId="21" fillId="25" borderId="25" xfId="0" applyFont="1" applyFill="1" applyBorder="1" applyAlignment="1">
      <alignment horizontal="center" vertical="center" wrapText="1"/>
    </xf>
    <xf numFmtId="0" fontId="21" fillId="25" borderId="26" xfId="0" applyFont="1" applyFill="1" applyBorder="1" applyAlignment="1">
      <alignment horizontal="center" vertical="center" wrapText="1"/>
    </xf>
    <xf numFmtId="0" fontId="26" fillId="25" borderId="27" xfId="0" applyFont="1" applyFill="1" applyBorder="1" applyAlignment="1">
      <alignment horizontal="center" vertical="center"/>
    </xf>
    <xf numFmtId="0" fontId="26" fillId="25" borderId="28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59"/>
  <sheetViews>
    <sheetView tabSelected="1" zoomScale="110" zoomScaleNormal="110" workbookViewId="0">
      <selection sqref="A1:P1"/>
    </sheetView>
  </sheetViews>
  <sheetFormatPr defaultRowHeight="13.5"/>
  <cols>
    <col min="1" max="1" width="6.109375" customWidth="1"/>
    <col min="2" max="2" width="36.33203125" customWidth="1"/>
    <col min="3" max="3" width="10.21875" style="1" customWidth="1"/>
    <col min="4" max="4" width="9.21875" customWidth="1"/>
    <col min="5" max="5" width="16.88671875" customWidth="1"/>
    <col min="6" max="9" width="7.5546875" customWidth="1"/>
    <col min="10" max="10" width="6.44140625" customWidth="1"/>
    <col min="11" max="11" width="16.33203125" customWidth="1"/>
    <col min="12" max="12" width="15.33203125" style="1" customWidth="1"/>
    <col min="13" max="13" width="5.77734375" style="1" hidden="1" customWidth="1"/>
    <col min="14" max="15" width="5.33203125" style="1" customWidth="1"/>
    <col min="16" max="16" width="12.88671875" customWidth="1"/>
  </cols>
  <sheetData>
    <row r="1" spans="1:16" ht="39" customHeight="1">
      <c r="A1" s="127" t="s">
        <v>14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</row>
    <row r="2" spans="1:16" ht="27" customHeight="1" thickBot="1">
      <c r="A2" s="4"/>
      <c r="B2" s="134" t="s">
        <v>238</v>
      </c>
      <c r="C2" s="134"/>
      <c r="L2" s="126" t="s">
        <v>16</v>
      </c>
      <c r="M2" s="126"/>
      <c r="N2" s="126"/>
      <c r="O2" s="126"/>
      <c r="P2" s="126"/>
    </row>
    <row r="3" spans="1:16" ht="21.75" customHeight="1">
      <c r="A3" s="116" t="s">
        <v>0</v>
      </c>
      <c r="B3" s="118" t="s">
        <v>2</v>
      </c>
      <c r="C3" s="118" t="s">
        <v>12</v>
      </c>
      <c r="D3" s="118" t="s">
        <v>4</v>
      </c>
      <c r="E3" s="118" t="s">
        <v>3</v>
      </c>
      <c r="F3" s="118" t="s">
        <v>5</v>
      </c>
      <c r="G3" s="118" t="s">
        <v>6</v>
      </c>
      <c r="H3" s="118"/>
      <c r="I3" s="118" t="s">
        <v>7</v>
      </c>
      <c r="J3" s="118"/>
      <c r="K3" s="130" t="s">
        <v>17</v>
      </c>
      <c r="L3" s="130" t="s">
        <v>117</v>
      </c>
      <c r="M3" s="6"/>
      <c r="N3" s="128" t="s">
        <v>11</v>
      </c>
      <c r="O3" s="129"/>
      <c r="P3" s="132" t="s">
        <v>19</v>
      </c>
    </row>
    <row r="4" spans="1:16" ht="29.25" customHeight="1" thickBot="1">
      <c r="A4" s="117"/>
      <c r="B4" s="119"/>
      <c r="C4" s="119"/>
      <c r="D4" s="119"/>
      <c r="E4" s="119"/>
      <c r="F4" s="119"/>
      <c r="G4" s="107" t="s">
        <v>8</v>
      </c>
      <c r="H4" s="107" t="s">
        <v>9</v>
      </c>
      <c r="I4" s="107" t="s">
        <v>8</v>
      </c>
      <c r="J4" s="107" t="s">
        <v>9</v>
      </c>
      <c r="K4" s="131"/>
      <c r="L4" s="131"/>
      <c r="M4" s="11" t="s">
        <v>13</v>
      </c>
      <c r="N4" s="107" t="s">
        <v>15</v>
      </c>
      <c r="O4" s="11" t="s">
        <v>18</v>
      </c>
      <c r="P4" s="133"/>
    </row>
    <row r="5" spans="1:16" ht="24" customHeight="1">
      <c r="A5" s="7" t="s">
        <v>10</v>
      </c>
      <c r="B5" s="8"/>
      <c r="C5" s="8"/>
      <c r="D5" s="8"/>
      <c r="E5" s="8"/>
      <c r="F5" s="9">
        <f>SUM(G5+I5)</f>
        <v>1130</v>
      </c>
      <c r="G5" s="9">
        <f>SUM(G6:G109)</f>
        <v>410</v>
      </c>
      <c r="H5" s="9">
        <f>SUM(H6:H109)</f>
        <v>29</v>
      </c>
      <c r="I5" s="9">
        <f>SUM(I6:I109)</f>
        <v>720</v>
      </c>
      <c r="J5" s="9">
        <f>SUM(J6:J109)</f>
        <v>194</v>
      </c>
      <c r="K5" s="9">
        <v>1</v>
      </c>
      <c r="L5" s="8"/>
      <c r="M5" s="12"/>
      <c r="N5" s="8"/>
      <c r="O5" s="12"/>
      <c r="P5" s="10"/>
    </row>
    <row r="6" spans="1:16" ht="17.25" customHeight="1">
      <c r="A6" s="5">
        <v>1</v>
      </c>
      <c r="B6" s="13" t="s">
        <v>31</v>
      </c>
      <c r="C6" s="14">
        <v>1988</v>
      </c>
      <c r="D6" s="15" t="s">
        <v>231</v>
      </c>
      <c r="E6" s="15" t="s">
        <v>232</v>
      </c>
      <c r="F6" s="14">
        <f>SUM(G6+I6)</f>
        <v>12</v>
      </c>
      <c r="G6" s="14">
        <v>12</v>
      </c>
      <c r="H6" s="14">
        <v>0</v>
      </c>
      <c r="I6" s="14">
        <v>0</v>
      </c>
      <c r="J6" s="14">
        <v>0</v>
      </c>
      <c r="K6" s="14">
        <v>0</v>
      </c>
      <c r="L6" s="16" t="s">
        <v>237</v>
      </c>
      <c r="M6" s="17"/>
      <c r="N6" s="16">
        <v>8</v>
      </c>
      <c r="O6" s="17">
        <v>3</v>
      </c>
      <c r="P6" s="18"/>
    </row>
    <row r="7" spans="1:16" ht="17.25" customHeight="1">
      <c r="A7" s="5">
        <v>2</v>
      </c>
      <c r="B7" s="13" t="s">
        <v>32</v>
      </c>
      <c r="C7" s="14">
        <v>2009</v>
      </c>
      <c r="D7" s="15" t="s">
        <v>231</v>
      </c>
      <c r="E7" s="15" t="s">
        <v>233</v>
      </c>
      <c r="F7" s="14">
        <f t="shared" ref="F7:F14" si="0">SUM(G7+I7)</f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6" t="s">
        <v>53</v>
      </c>
      <c r="M7" s="17"/>
      <c r="N7" s="16">
        <v>0</v>
      </c>
      <c r="O7" s="17">
        <v>0</v>
      </c>
      <c r="P7" s="18"/>
    </row>
    <row r="8" spans="1:16" ht="17.25" customHeight="1">
      <c r="A8" s="5">
        <v>3</v>
      </c>
      <c r="B8" s="13" t="s">
        <v>33</v>
      </c>
      <c r="C8" s="14">
        <v>2003</v>
      </c>
      <c r="D8" s="15" t="s">
        <v>234</v>
      </c>
      <c r="E8" s="15" t="s">
        <v>232</v>
      </c>
      <c r="F8" s="14">
        <f t="shared" si="0"/>
        <v>15</v>
      </c>
      <c r="G8" s="14">
        <v>5</v>
      </c>
      <c r="H8" s="14">
        <v>0</v>
      </c>
      <c r="I8" s="14">
        <v>10</v>
      </c>
      <c r="J8" s="14">
        <v>3</v>
      </c>
      <c r="K8" s="14">
        <v>0</v>
      </c>
      <c r="L8" s="16" t="s">
        <v>53</v>
      </c>
      <c r="M8" s="17"/>
      <c r="N8" s="16"/>
      <c r="O8" s="17"/>
      <c r="P8" s="18"/>
    </row>
    <row r="9" spans="1:16" ht="17.25" customHeight="1">
      <c r="A9" s="5">
        <v>4</v>
      </c>
      <c r="B9" s="13" t="s">
        <v>34</v>
      </c>
      <c r="C9" s="14">
        <v>1994</v>
      </c>
      <c r="D9" s="15" t="s">
        <v>235</v>
      </c>
      <c r="E9" s="15" t="s">
        <v>232</v>
      </c>
      <c r="F9" s="14">
        <f t="shared" si="0"/>
        <v>4</v>
      </c>
      <c r="G9" s="14">
        <v>3</v>
      </c>
      <c r="H9" s="14">
        <v>0</v>
      </c>
      <c r="I9" s="14">
        <v>1</v>
      </c>
      <c r="J9" s="14">
        <v>0</v>
      </c>
      <c r="K9" s="14">
        <v>0</v>
      </c>
      <c r="L9" s="16" t="s">
        <v>53</v>
      </c>
      <c r="M9" s="17"/>
      <c r="N9" s="16">
        <v>0</v>
      </c>
      <c r="O9" s="17">
        <v>0</v>
      </c>
      <c r="P9" s="18"/>
    </row>
    <row r="10" spans="1:16" ht="17.25" customHeight="1">
      <c r="A10" s="5">
        <v>5</v>
      </c>
      <c r="B10" s="13" t="s">
        <v>35</v>
      </c>
      <c r="C10" s="14">
        <v>2008</v>
      </c>
      <c r="D10" s="15" t="s">
        <v>235</v>
      </c>
      <c r="E10" s="15" t="s">
        <v>236</v>
      </c>
      <c r="F10" s="14">
        <f t="shared" si="0"/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6" t="s">
        <v>53</v>
      </c>
      <c r="M10" s="17"/>
      <c r="N10" s="16">
        <v>0</v>
      </c>
      <c r="O10" s="17">
        <v>0</v>
      </c>
      <c r="P10" s="18"/>
    </row>
    <row r="11" spans="1:16" ht="17.25" customHeight="1">
      <c r="A11" s="5">
        <v>6</v>
      </c>
      <c r="B11" s="13" t="s">
        <v>36</v>
      </c>
      <c r="C11" s="14">
        <v>1996</v>
      </c>
      <c r="D11" s="15" t="s">
        <v>235</v>
      </c>
      <c r="E11" s="15" t="s">
        <v>233</v>
      </c>
      <c r="F11" s="14">
        <f t="shared" si="0"/>
        <v>7</v>
      </c>
      <c r="G11" s="14">
        <v>7</v>
      </c>
      <c r="H11" s="14">
        <v>0</v>
      </c>
      <c r="I11" s="14">
        <v>0</v>
      </c>
      <c r="J11" s="14">
        <v>0</v>
      </c>
      <c r="K11" s="14">
        <v>0</v>
      </c>
      <c r="L11" s="16" t="s">
        <v>53</v>
      </c>
      <c r="M11" s="17"/>
      <c r="N11" s="16"/>
      <c r="O11" s="17"/>
      <c r="P11" s="18"/>
    </row>
    <row r="12" spans="1:16" ht="17.25" customHeight="1">
      <c r="A12" s="5">
        <v>7</v>
      </c>
      <c r="B12" s="13" t="s">
        <v>37</v>
      </c>
      <c r="C12" s="14">
        <v>1999</v>
      </c>
      <c r="D12" s="15" t="s">
        <v>235</v>
      </c>
      <c r="E12" s="15" t="s">
        <v>232</v>
      </c>
      <c r="F12" s="14">
        <f t="shared" si="0"/>
        <v>12</v>
      </c>
      <c r="G12" s="14">
        <v>4</v>
      </c>
      <c r="H12" s="14">
        <v>0</v>
      </c>
      <c r="I12" s="14">
        <v>8</v>
      </c>
      <c r="J12" s="14">
        <v>0</v>
      </c>
      <c r="K12" s="14">
        <v>1</v>
      </c>
      <c r="L12" s="16" t="s">
        <v>53</v>
      </c>
      <c r="M12" s="17"/>
      <c r="N12" s="16"/>
      <c r="O12" s="17"/>
      <c r="P12" s="18"/>
    </row>
    <row r="13" spans="1:16" ht="17.25" customHeight="1">
      <c r="A13" s="5">
        <v>8</v>
      </c>
      <c r="B13" s="13" t="s">
        <v>38</v>
      </c>
      <c r="C13" s="14">
        <v>2009</v>
      </c>
      <c r="D13" s="15" t="s">
        <v>231</v>
      </c>
      <c r="E13" s="15" t="s">
        <v>232</v>
      </c>
      <c r="F13" s="14">
        <f t="shared" si="0"/>
        <v>10</v>
      </c>
      <c r="G13" s="14">
        <v>3</v>
      </c>
      <c r="H13" s="14">
        <v>0</v>
      </c>
      <c r="I13" s="14">
        <v>7</v>
      </c>
      <c r="J13" s="14">
        <v>1</v>
      </c>
      <c r="K13" s="14">
        <v>2</v>
      </c>
      <c r="L13" s="16" t="s">
        <v>53</v>
      </c>
      <c r="M13" s="17"/>
      <c r="N13" s="16"/>
      <c r="O13" s="17"/>
      <c r="P13" s="18"/>
    </row>
    <row r="14" spans="1:16" ht="17.25" customHeight="1">
      <c r="A14" s="5">
        <v>9</v>
      </c>
      <c r="B14" s="13" t="s">
        <v>39</v>
      </c>
      <c r="C14" s="14">
        <v>1992</v>
      </c>
      <c r="D14" s="15" t="s">
        <v>231</v>
      </c>
      <c r="E14" s="15" t="s">
        <v>232</v>
      </c>
      <c r="F14" s="14">
        <f t="shared" si="0"/>
        <v>11</v>
      </c>
      <c r="G14" s="14">
        <v>6</v>
      </c>
      <c r="H14" s="14">
        <v>0</v>
      </c>
      <c r="I14" s="14">
        <v>5</v>
      </c>
      <c r="J14" s="14">
        <v>2</v>
      </c>
      <c r="K14" s="14">
        <v>0</v>
      </c>
      <c r="L14" s="16" t="s">
        <v>53</v>
      </c>
      <c r="M14" s="17"/>
      <c r="N14" s="16"/>
      <c r="O14" s="17"/>
      <c r="P14" s="18"/>
    </row>
    <row r="15" spans="1:16" ht="17.25" customHeight="1">
      <c r="A15" s="5">
        <v>10</v>
      </c>
      <c r="B15" s="33" t="s">
        <v>40</v>
      </c>
      <c r="C15" s="20">
        <v>2005</v>
      </c>
      <c r="D15" s="21" t="s">
        <v>41</v>
      </c>
      <c r="E15" s="21" t="s">
        <v>42</v>
      </c>
      <c r="F15" s="20">
        <v>17</v>
      </c>
      <c r="G15" s="20">
        <v>13</v>
      </c>
      <c r="H15" s="20">
        <v>0</v>
      </c>
      <c r="I15" s="20">
        <v>4</v>
      </c>
      <c r="J15" s="20">
        <v>0</v>
      </c>
      <c r="K15" s="20">
        <v>1</v>
      </c>
      <c r="L15" s="22" t="s">
        <v>43</v>
      </c>
      <c r="M15" s="23">
        <v>9</v>
      </c>
      <c r="N15" s="22">
        <v>2</v>
      </c>
      <c r="O15" s="23">
        <v>0</v>
      </c>
      <c r="P15" s="24"/>
    </row>
    <row r="16" spans="1:16" ht="17.25" customHeight="1">
      <c r="A16" s="5">
        <v>11</v>
      </c>
      <c r="B16" s="33" t="s">
        <v>44</v>
      </c>
      <c r="C16" s="20">
        <v>2010</v>
      </c>
      <c r="D16" s="21" t="s">
        <v>41</v>
      </c>
      <c r="E16" s="21" t="s">
        <v>45</v>
      </c>
      <c r="F16" s="20">
        <v>17</v>
      </c>
      <c r="G16" s="20">
        <v>13</v>
      </c>
      <c r="H16" s="20">
        <v>1</v>
      </c>
      <c r="I16" s="20">
        <v>4</v>
      </c>
      <c r="J16" s="20">
        <v>0</v>
      </c>
      <c r="K16" s="20">
        <v>0</v>
      </c>
      <c r="L16" s="22" t="s">
        <v>43</v>
      </c>
      <c r="M16" s="23"/>
      <c r="N16" s="22">
        <v>5</v>
      </c>
      <c r="O16" s="23">
        <v>0</v>
      </c>
      <c r="P16" s="25"/>
    </row>
    <row r="17" spans="1:16" ht="17.25" customHeight="1">
      <c r="A17" s="5">
        <v>12</v>
      </c>
      <c r="B17" s="33" t="s">
        <v>46</v>
      </c>
      <c r="C17" s="20">
        <v>2005</v>
      </c>
      <c r="D17" s="21" t="s">
        <v>41</v>
      </c>
      <c r="E17" s="21" t="s">
        <v>45</v>
      </c>
      <c r="F17" s="20">
        <v>9</v>
      </c>
      <c r="G17" s="20">
        <v>6</v>
      </c>
      <c r="H17" s="20">
        <v>0</v>
      </c>
      <c r="I17" s="20">
        <v>3</v>
      </c>
      <c r="J17" s="20">
        <v>1</v>
      </c>
      <c r="K17" s="20">
        <v>0</v>
      </c>
      <c r="L17" s="22" t="s">
        <v>43</v>
      </c>
      <c r="M17" s="23"/>
      <c r="N17" s="22">
        <v>3</v>
      </c>
      <c r="O17" s="23">
        <v>0</v>
      </c>
      <c r="P17" s="25"/>
    </row>
    <row r="18" spans="1:16" ht="17.25" customHeight="1">
      <c r="A18" s="5">
        <v>13</v>
      </c>
      <c r="B18" s="33" t="s">
        <v>47</v>
      </c>
      <c r="C18" s="20">
        <v>1989</v>
      </c>
      <c r="D18" s="26" t="s">
        <v>48</v>
      </c>
      <c r="E18" s="21" t="s">
        <v>45</v>
      </c>
      <c r="F18" s="20">
        <v>13</v>
      </c>
      <c r="G18" s="20">
        <v>13</v>
      </c>
      <c r="H18" s="20">
        <v>1</v>
      </c>
      <c r="I18" s="20">
        <v>0</v>
      </c>
      <c r="J18" s="20">
        <v>0</v>
      </c>
      <c r="K18" s="20">
        <v>0</v>
      </c>
      <c r="L18" s="22" t="s">
        <v>43</v>
      </c>
      <c r="M18" s="23"/>
      <c r="N18" s="22">
        <v>20</v>
      </c>
      <c r="O18" s="23">
        <v>4</v>
      </c>
      <c r="P18" s="25"/>
    </row>
    <row r="19" spans="1:16" ht="17.25" customHeight="1">
      <c r="A19" s="5">
        <v>14</v>
      </c>
      <c r="B19" s="33" t="s">
        <v>49</v>
      </c>
      <c r="C19" s="20">
        <v>2008</v>
      </c>
      <c r="D19" s="27" t="s">
        <v>50</v>
      </c>
      <c r="E19" s="21" t="s">
        <v>42</v>
      </c>
      <c r="F19" s="20">
        <v>9</v>
      </c>
      <c r="G19" s="20">
        <v>8</v>
      </c>
      <c r="H19" s="20">
        <v>0</v>
      </c>
      <c r="I19" s="20">
        <v>1</v>
      </c>
      <c r="J19" s="20">
        <v>0</v>
      </c>
      <c r="K19" s="20">
        <v>0</v>
      </c>
      <c r="L19" s="22" t="s">
        <v>43</v>
      </c>
      <c r="M19" s="23"/>
      <c r="N19" s="22">
        <v>1</v>
      </c>
      <c r="O19" s="23">
        <v>1</v>
      </c>
      <c r="P19" s="25"/>
    </row>
    <row r="20" spans="1:16" ht="17.25" customHeight="1">
      <c r="A20" s="5">
        <v>15</v>
      </c>
      <c r="B20" s="34" t="s">
        <v>51</v>
      </c>
      <c r="C20" s="28">
        <v>2006</v>
      </c>
      <c r="D20" s="29" t="s">
        <v>50</v>
      </c>
      <c r="E20" s="29" t="s">
        <v>52</v>
      </c>
      <c r="F20" s="28">
        <v>25</v>
      </c>
      <c r="G20" s="28">
        <v>1</v>
      </c>
      <c r="H20" s="28">
        <v>0</v>
      </c>
      <c r="I20" s="28">
        <v>24</v>
      </c>
      <c r="J20" s="28">
        <v>0</v>
      </c>
      <c r="K20" s="28">
        <v>0</v>
      </c>
      <c r="L20" s="30" t="s">
        <v>43</v>
      </c>
      <c r="M20" s="31">
        <v>9</v>
      </c>
      <c r="N20" s="30">
        <v>2</v>
      </c>
      <c r="O20" s="31">
        <v>0</v>
      </c>
      <c r="P20" s="32"/>
    </row>
    <row r="21" spans="1:16" ht="17.25" customHeight="1">
      <c r="A21" s="5">
        <v>16</v>
      </c>
      <c r="B21" s="13" t="s">
        <v>20</v>
      </c>
      <c r="C21" s="14">
        <v>2013</v>
      </c>
      <c r="D21" s="15" t="s">
        <v>21</v>
      </c>
      <c r="E21" s="15" t="s">
        <v>1</v>
      </c>
      <c r="F21" s="14">
        <v>8</v>
      </c>
      <c r="G21" s="14">
        <v>8</v>
      </c>
      <c r="H21" s="14">
        <v>1</v>
      </c>
      <c r="I21" s="14">
        <v>0</v>
      </c>
      <c r="J21" s="14">
        <v>0</v>
      </c>
      <c r="K21" s="14">
        <v>0</v>
      </c>
      <c r="L21" s="16" t="s">
        <v>22</v>
      </c>
      <c r="M21" s="17">
        <v>9</v>
      </c>
      <c r="N21" s="16">
        <v>2</v>
      </c>
      <c r="O21" s="17">
        <v>0</v>
      </c>
      <c r="P21" s="18"/>
    </row>
    <row r="22" spans="1:16" ht="17.25" customHeight="1">
      <c r="A22" s="5">
        <v>17</v>
      </c>
      <c r="B22" s="13" t="s">
        <v>25</v>
      </c>
      <c r="C22" s="14">
        <v>2013</v>
      </c>
      <c r="D22" s="15" t="s">
        <v>21</v>
      </c>
      <c r="E22" s="15" t="s">
        <v>23</v>
      </c>
      <c r="F22" s="14">
        <v>8</v>
      </c>
      <c r="G22" s="14">
        <v>8</v>
      </c>
      <c r="H22" s="14">
        <v>1</v>
      </c>
      <c r="I22" s="14">
        <v>0</v>
      </c>
      <c r="J22" s="14">
        <v>0</v>
      </c>
      <c r="K22" s="14">
        <v>0</v>
      </c>
      <c r="L22" s="16" t="s">
        <v>24</v>
      </c>
      <c r="M22" s="17"/>
      <c r="N22" s="16">
        <v>2</v>
      </c>
      <c r="O22" s="17">
        <v>0</v>
      </c>
      <c r="P22" s="19"/>
    </row>
    <row r="23" spans="1:16" ht="17.25" customHeight="1">
      <c r="A23" s="5">
        <v>18</v>
      </c>
      <c r="B23" s="13" t="s">
        <v>26</v>
      </c>
      <c r="C23" s="14">
        <v>2013</v>
      </c>
      <c r="D23" s="15" t="s">
        <v>21</v>
      </c>
      <c r="E23" s="15" t="s">
        <v>23</v>
      </c>
      <c r="F23" s="14">
        <v>8</v>
      </c>
      <c r="G23" s="14">
        <v>8</v>
      </c>
      <c r="H23" s="14">
        <v>2</v>
      </c>
      <c r="I23" s="14">
        <v>0</v>
      </c>
      <c r="J23" s="14">
        <v>0</v>
      </c>
      <c r="K23" s="14">
        <v>0</v>
      </c>
      <c r="L23" s="16" t="s">
        <v>22</v>
      </c>
      <c r="M23" s="17">
        <v>9</v>
      </c>
      <c r="N23" s="16">
        <v>2</v>
      </c>
      <c r="O23" s="17">
        <v>0</v>
      </c>
      <c r="P23" s="19"/>
    </row>
    <row r="24" spans="1:16" ht="17.25" customHeight="1">
      <c r="A24" s="5">
        <v>19</v>
      </c>
      <c r="B24" s="13" t="s">
        <v>27</v>
      </c>
      <c r="C24" s="14">
        <v>2013</v>
      </c>
      <c r="D24" s="15" t="s">
        <v>21</v>
      </c>
      <c r="E24" s="15" t="s">
        <v>23</v>
      </c>
      <c r="F24" s="14">
        <v>9</v>
      </c>
      <c r="G24" s="14">
        <v>9</v>
      </c>
      <c r="H24" s="14">
        <v>1</v>
      </c>
      <c r="I24" s="14">
        <v>0</v>
      </c>
      <c r="J24" s="14">
        <v>0</v>
      </c>
      <c r="K24" s="14">
        <v>0</v>
      </c>
      <c r="L24" s="16" t="s">
        <v>24</v>
      </c>
      <c r="M24" s="17"/>
      <c r="N24" s="16">
        <v>2</v>
      </c>
      <c r="O24" s="17">
        <v>0</v>
      </c>
      <c r="P24" s="19"/>
    </row>
    <row r="25" spans="1:16" ht="17.25" customHeight="1">
      <c r="A25" s="5">
        <v>20</v>
      </c>
      <c r="B25" s="41" t="s">
        <v>28</v>
      </c>
      <c r="C25" s="42">
        <v>1993</v>
      </c>
      <c r="D25" s="43" t="s">
        <v>29</v>
      </c>
      <c r="E25" s="43" t="s">
        <v>30</v>
      </c>
      <c r="F25" s="42">
        <v>4</v>
      </c>
      <c r="G25" s="42">
        <v>1</v>
      </c>
      <c r="H25" s="42">
        <v>0</v>
      </c>
      <c r="I25" s="42">
        <v>3</v>
      </c>
      <c r="J25" s="42">
        <v>1</v>
      </c>
      <c r="K25" s="42">
        <v>1</v>
      </c>
      <c r="L25" s="44" t="s">
        <v>22</v>
      </c>
      <c r="M25" s="45"/>
      <c r="N25" s="44">
        <v>1</v>
      </c>
      <c r="O25" s="45">
        <v>0</v>
      </c>
      <c r="P25" s="46"/>
    </row>
    <row r="26" spans="1:16" ht="17.25" customHeight="1">
      <c r="A26" s="5">
        <v>21</v>
      </c>
      <c r="B26" s="33" t="s">
        <v>54</v>
      </c>
      <c r="C26" s="20">
        <v>1988</v>
      </c>
      <c r="D26" s="21" t="s">
        <v>55</v>
      </c>
      <c r="E26" s="21" t="s">
        <v>56</v>
      </c>
      <c r="F26" s="20">
        <v>16</v>
      </c>
      <c r="G26" s="20">
        <v>7</v>
      </c>
      <c r="H26" s="20">
        <v>2</v>
      </c>
      <c r="I26" s="20">
        <v>9</v>
      </c>
      <c r="J26" s="20">
        <v>2</v>
      </c>
      <c r="K26" s="20">
        <v>0</v>
      </c>
      <c r="L26" s="22" t="s">
        <v>57</v>
      </c>
      <c r="M26" s="23"/>
      <c r="N26" s="22">
        <v>19</v>
      </c>
      <c r="O26" s="23">
        <v>7</v>
      </c>
      <c r="P26" s="47"/>
    </row>
    <row r="27" spans="1:16" ht="17.25" customHeight="1">
      <c r="A27" s="5">
        <v>22</v>
      </c>
      <c r="B27" s="33" t="s">
        <v>58</v>
      </c>
      <c r="C27" s="20">
        <v>1988</v>
      </c>
      <c r="D27" s="21" t="s">
        <v>55</v>
      </c>
      <c r="E27" s="21" t="s">
        <v>1</v>
      </c>
      <c r="F27" s="20">
        <v>5</v>
      </c>
      <c r="G27" s="20">
        <v>5</v>
      </c>
      <c r="H27" s="20">
        <v>0</v>
      </c>
      <c r="I27" s="20">
        <v>0</v>
      </c>
      <c r="J27" s="20">
        <v>0</v>
      </c>
      <c r="K27" s="20">
        <v>0</v>
      </c>
      <c r="L27" s="22" t="s">
        <v>57</v>
      </c>
      <c r="M27" s="23">
        <v>9</v>
      </c>
      <c r="N27" s="22">
        <v>4</v>
      </c>
      <c r="O27" s="23">
        <v>1</v>
      </c>
      <c r="P27" s="47"/>
    </row>
    <row r="28" spans="1:16" ht="17.25" customHeight="1">
      <c r="A28" s="5">
        <v>23</v>
      </c>
      <c r="B28" s="33" t="s">
        <v>59</v>
      </c>
      <c r="C28" s="20">
        <v>2000</v>
      </c>
      <c r="D28" s="21" t="s">
        <v>60</v>
      </c>
      <c r="E28" s="21" t="s">
        <v>56</v>
      </c>
      <c r="F28" s="20">
        <v>10</v>
      </c>
      <c r="G28" s="20">
        <v>5</v>
      </c>
      <c r="H28" s="20">
        <v>0</v>
      </c>
      <c r="I28" s="20">
        <v>5</v>
      </c>
      <c r="J28" s="20">
        <v>3</v>
      </c>
      <c r="K28" s="20">
        <v>1</v>
      </c>
      <c r="L28" s="22" t="s">
        <v>57</v>
      </c>
      <c r="M28" s="23"/>
      <c r="N28" s="22">
        <v>0</v>
      </c>
      <c r="O28" s="23">
        <v>0</v>
      </c>
      <c r="P28" s="25"/>
    </row>
    <row r="29" spans="1:16" ht="17.25" customHeight="1">
      <c r="A29" s="5">
        <v>24</v>
      </c>
      <c r="B29" s="33" t="s">
        <v>61</v>
      </c>
      <c r="C29" s="20">
        <v>1991</v>
      </c>
      <c r="D29" s="21" t="s">
        <v>55</v>
      </c>
      <c r="E29" s="21" t="s">
        <v>56</v>
      </c>
      <c r="F29" s="20">
        <v>7</v>
      </c>
      <c r="G29" s="20">
        <v>7</v>
      </c>
      <c r="H29" s="20">
        <v>0</v>
      </c>
      <c r="I29" s="20">
        <v>0</v>
      </c>
      <c r="J29" s="20">
        <v>0</v>
      </c>
      <c r="K29" s="20">
        <v>0</v>
      </c>
      <c r="L29" s="22" t="s">
        <v>57</v>
      </c>
      <c r="M29" s="23"/>
      <c r="N29" s="22">
        <v>11</v>
      </c>
      <c r="O29" s="23">
        <v>2</v>
      </c>
      <c r="P29" s="25"/>
    </row>
    <row r="30" spans="1:16" ht="17.25" customHeight="1">
      <c r="A30" s="5">
        <v>25</v>
      </c>
      <c r="B30" s="33" t="s">
        <v>62</v>
      </c>
      <c r="C30" s="20">
        <v>1998</v>
      </c>
      <c r="D30" s="21" t="s">
        <v>55</v>
      </c>
      <c r="E30" s="21" t="s">
        <v>63</v>
      </c>
      <c r="F30" s="20">
        <v>44</v>
      </c>
      <c r="G30" s="20">
        <v>10</v>
      </c>
      <c r="H30" s="20">
        <v>0</v>
      </c>
      <c r="I30" s="20">
        <v>34</v>
      </c>
      <c r="J30" s="20">
        <v>9</v>
      </c>
      <c r="K30" s="20">
        <v>1</v>
      </c>
      <c r="L30" s="22" t="s">
        <v>57</v>
      </c>
      <c r="M30" s="23"/>
      <c r="N30" s="22">
        <v>9</v>
      </c>
      <c r="O30" s="23">
        <v>2</v>
      </c>
      <c r="P30" s="25"/>
    </row>
    <row r="31" spans="1:16" ht="17.25" customHeight="1">
      <c r="A31" s="5">
        <v>26</v>
      </c>
      <c r="B31" s="33" t="s">
        <v>64</v>
      </c>
      <c r="C31" s="20">
        <v>2011</v>
      </c>
      <c r="D31" s="21" t="s">
        <v>60</v>
      </c>
      <c r="E31" s="21" t="s">
        <v>56</v>
      </c>
      <c r="F31" s="20">
        <v>6</v>
      </c>
      <c r="G31" s="20">
        <v>6</v>
      </c>
      <c r="H31" s="20">
        <v>0</v>
      </c>
      <c r="I31" s="20">
        <v>0</v>
      </c>
      <c r="J31" s="20">
        <v>0</v>
      </c>
      <c r="K31" s="20">
        <v>0</v>
      </c>
      <c r="L31" s="22" t="s">
        <v>57</v>
      </c>
      <c r="M31" s="23"/>
      <c r="N31" s="22">
        <v>39</v>
      </c>
      <c r="O31" s="23">
        <v>6</v>
      </c>
      <c r="P31" s="25"/>
    </row>
    <row r="32" spans="1:16" ht="17.25" customHeight="1">
      <c r="A32" s="5">
        <v>27</v>
      </c>
      <c r="B32" s="33" t="s">
        <v>65</v>
      </c>
      <c r="C32" s="20">
        <v>2012</v>
      </c>
      <c r="D32" s="21" t="s">
        <v>55</v>
      </c>
      <c r="E32" s="21" t="s">
        <v>66</v>
      </c>
      <c r="F32" s="20">
        <v>5</v>
      </c>
      <c r="G32" s="20">
        <v>2</v>
      </c>
      <c r="H32" s="20">
        <v>0</v>
      </c>
      <c r="I32" s="20">
        <v>3</v>
      </c>
      <c r="J32" s="20">
        <v>2</v>
      </c>
      <c r="K32" s="20">
        <v>0</v>
      </c>
      <c r="L32" s="22" t="s">
        <v>57</v>
      </c>
      <c r="M32" s="23"/>
      <c r="N32" s="22">
        <v>3</v>
      </c>
      <c r="O32" s="50">
        <v>1</v>
      </c>
      <c r="P32" s="25"/>
    </row>
    <row r="33" spans="1:16" ht="17.25" customHeight="1">
      <c r="A33" s="5">
        <v>28</v>
      </c>
      <c r="B33" s="33" t="s">
        <v>68</v>
      </c>
      <c r="C33" s="20">
        <v>1997</v>
      </c>
      <c r="D33" s="21" t="s">
        <v>69</v>
      </c>
      <c r="E33" s="21" t="s">
        <v>71</v>
      </c>
      <c r="F33" s="20">
        <v>10</v>
      </c>
      <c r="G33" s="20">
        <v>3</v>
      </c>
      <c r="H33" s="20">
        <v>1</v>
      </c>
      <c r="I33" s="20">
        <v>7</v>
      </c>
      <c r="J33" s="20">
        <v>4</v>
      </c>
      <c r="K33" s="20">
        <v>1</v>
      </c>
      <c r="L33" s="22" t="s">
        <v>67</v>
      </c>
      <c r="M33" s="23"/>
      <c r="N33" s="23">
        <v>12</v>
      </c>
      <c r="O33" s="51">
        <v>3</v>
      </c>
      <c r="P33" s="49"/>
    </row>
    <row r="34" spans="1:16" ht="17.25" customHeight="1">
      <c r="A34" s="5">
        <v>29</v>
      </c>
      <c r="B34" s="33" t="s">
        <v>227</v>
      </c>
      <c r="C34" s="20">
        <v>2006</v>
      </c>
      <c r="D34" s="21" t="s">
        <v>228</v>
      </c>
      <c r="E34" s="21" t="s">
        <v>229</v>
      </c>
      <c r="F34" s="20">
        <v>10</v>
      </c>
      <c r="G34" s="20">
        <v>1</v>
      </c>
      <c r="H34" s="20">
        <v>0</v>
      </c>
      <c r="I34" s="20">
        <v>9</v>
      </c>
      <c r="J34" s="20">
        <v>1</v>
      </c>
      <c r="K34" s="20">
        <v>0</v>
      </c>
      <c r="L34" s="22" t="s">
        <v>230</v>
      </c>
      <c r="M34" s="23">
        <v>9</v>
      </c>
      <c r="N34" s="22">
        <v>2</v>
      </c>
      <c r="O34" s="23">
        <v>1</v>
      </c>
      <c r="P34" s="47"/>
    </row>
    <row r="35" spans="1:16" ht="17.25" customHeight="1">
      <c r="A35" s="5">
        <v>30</v>
      </c>
      <c r="B35" s="33" t="s">
        <v>72</v>
      </c>
      <c r="C35" s="20">
        <v>1999</v>
      </c>
      <c r="D35" s="21" t="s">
        <v>73</v>
      </c>
      <c r="E35" s="21" t="s">
        <v>74</v>
      </c>
      <c r="F35" s="20">
        <v>15</v>
      </c>
      <c r="G35" s="20">
        <v>3</v>
      </c>
      <c r="H35" s="20">
        <v>0</v>
      </c>
      <c r="I35" s="20">
        <v>12</v>
      </c>
      <c r="J35" s="20">
        <v>2</v>
      </c>
      <c r="K35" s="20">
        <v>0</v>
      </c>
      <c r="L35" s="22" t="s">
        <v>75</v>
      </c>
      <c r="M35" s="23">
        <v>9</v>
      </c>
      <c r="N35" s="22">
        <v>3</v>
      </c>
      <c r="O35" s="23">
        <v>0</v>
      </c>
      <c r="P35" s="47"/>
    </row>
    <row r="36" spans="1:16" ht="17.25" customHeight="1">
      <c r="A36" s="5">
        <v>31</v>
      </c>
      <c r="B36" s="33" t="s">
        <v>76</v>
      </c>
      <c r="C36" s="20">
        <v>2006</v>
      </c>
      <c r="D36" s="21" t="s">
        <v>73</v>
      </c>
      <c r="E36" s="21" t="s">
        <v>77</v>
      </c>
      <c r="F36" s="20">
        <v>12</v>
      </c>
      <c r="G36" s="20">
        <v>9</v>
      </c>
      <c r="H36" s="20">
        <v>0</v>
      </c>
      <c r="I36" s="20">
        <v>3</v>
      </c>
      <c r="J36" s="20">
        <v>1</v>
      </c>
      <c r="K36" s="20">
        <v>0</v>
      </c>
      <c r="L36" s="22" t="s">
        <v>75</v>
      </c>
      <c r="M36" s="23"/>
      <c r="N36" s="22">
        <v>1</v>
      </c>
      <c r="O36" s="23">
        <v>0</v>
      </c>
      <c r="P36" s="25"/>
    </row>
    <row r="37" spans="1:16" ht="17.25" customHeight="1">
      <c r="A37" s="5">
        <v>32</v>
      </c>
      <c r="B37" s="33" t="s">
        <v>78</v>
      </c>
      <c r="C37" s="20">
        <v>1998</v>
      </c>
      <c r="D37" s="21" t="s">
        <v>73</v>
      </c>
      <c r="E37" s="21" t="s">
        <v>79</v>
      </c>
      <c r="F37" s="20">
        <v>7</v>
      </c>
      <c r="G37" s="20">
        <v>4</v>
      </c>
      <c r="H37" s="20">
        <v>0</v>
      </c>
      <c r="I37" s="20">
        <v>3</v>
      </c>
      <c r="J37" s="20">
        <v>0</v>
      </c>
      <c r="K37" s="20">
        <v>0</v>
      </c>
      <c r="L37" s="22" t="s">
        <v>80</v>
      </c>
      <c r="M37" s="48">
        <v>9</v>
      </c>
      <c r="N37" s="22">
        <v>0</v>
      </c>
      <c r="O37" s="23">
        <v>0</v>
      </c>
      <c r="P37" s="24"/>
    </row>
    <row r="38" spans="1:16" ht="17.25" customHeight="1">
      <c r="A38" s="5">
        <v>33</v>
      </c>
      <c r="B38" s="33" t="s">
        <v>81</v>
      </c>
      <c r="C38" s="20">
        <v>2008</v>
      </c>
      <c r="D38" s="21" t="s">
        <v>73</v>
      </c>
      <c r="E38" s="21" t="s">
        <v>82</v>
      </c>
      <c r="F38" s="20">
        <v>5</v>
      </c>
      <c r="G38" s="20">
        <v>3</v>
      </c>
      <c r="H38" s="20">
        <v>1</v>
      </c>
      <c r="I38" s="20">
        <v>2</v>
      </c>
      <c r="J38" s="20">
        <v>1</v>
      </c>
      <c r="K38" s="20">
        <v>0</v>
      </c>
      <c r="L38" s="22" t="s">
        <v>80</v>
      </c>
      <c r="M38" s="23"/>
      <c r="N38" s="22">
        <v>0</v>
      </c>
      <c r="O38" s="23">
        <v>0</v>
      </c>
      <c r="P38" s="25"/>
    </row>
    <row r="39" spans="1:16" ht="17.25" customHeight="1">
      <c r="A39" s="5">
        <v>34</v>
      </c>
      <c r="B39" s="33" t="s">
        <v>83</v>
      </c>
      <c r="C39" s="20">
        <v>2001</v>
      </c>
      <c r="D39" s="21" t="s">
        <v>73</v>
      </c>
      <c r="E39" s="21" t="s">
        <v>84</v>
      </c>
      <c r="F39" s="120" t="s">
        <v>85</v>
      </c>
      <c r="G39" s="121"/>
      <c r="H39" s="121"/>
      <c r="I39" s="121"/>
      <c r="J39" s="122"/>
      <c r="K39" s="20">
        <v>0</v>
      </c>
      <c r="L39" s="22" t="s">
        <v>80</v>
      </c>
      <c r="M39" s="23"/>
      <c r="N39" s="22">
        <v>0</v>
      </c>
      <c r="O39" s="23">
        <v>0</v>
      </c>
      <c r="P39" s="25"/>
    </row>
    <row r="40" spans="1:16" ht="17.25" customHeight="1">
      <c r="A40" s="5">
        <v>35</v>
      </c>
      <c r="B40" s="67" t="s">
        <v>86</v>
      </c>
      <c r="C40" s="56">
        <v>1990</v>
      </c>
      <c r="D40" s="57" t="s">
        <v>73</v>
      </c>
      <c r="E40" s="57" t="s">
        <v>84</v>
      </c>
      <c r="F40" s="56">
        <v>15</v>
      </c>
      <c r="G40" s="56">
        <v>6</v>
      </c>
      <c r="H40" s="56">
        <v>0</v>
      </c>
      <c r="I40" s="56">
        <v>9</v>
      </c>
      <c r="J40" s="56">
        <v>2</v>
      </c>
      <c r="K40" s="56">
        <v>0</v>
      </c>
      <c r="L40" s="58" t="s">
        <v>87</v>
      </c>
      <c r="M40" s="59"/>
      <c r="N40" s="58">
        <v>4</v>
      </c>
      <c r="O40" s="59">
        <v>1</v>
      </c>
      <c r="P40" s="60"/>
    </row>
    <row r="41" spans="1:16" ht="17.25" customHeight="1">
      <c r="A41" s="5">
        <v>36</v>
      </c>
      <c r="B41" s="67" t="s">
        <v>88</v>
      </c>
      <c r="C41" s="56">
        <v>2006</v>
      </c>
      <c r="D41" s="57" t="s">
        <v>89</v>
      </c>
      <c r="E41" s="57" t="s">
        <v>84</v>
      </c>
      <c r="F41" s="56">
        <v>7</v>
      </c>
      <c r="G41" s="56">
        <v>4</v>
      </c>
      <c r="H41" s="56">
        <v>0</v>
      </c>
      <c r="I41" s="56">
        <v>3</v>
      </c>
      <c r="J41" s="56">
        <v>0</v>
      </c>
      <c r="K41" s="56">
        <v>0</v>
      </c>
      <c r="L41" s="58" t="s">
        <v>87</v>
      </c>
      <c r="M41" s="59"/>
      <c r="N41" s="58">
        <v>0</v>
      </c>
      <c r="O41" s="59">
        <v>0</v>
      </c>
      <c r="P41" s="60"/>
    </row>
    <row r="42" spans="1:16" ht="17.25" customHeight="1">
      <c r="A42" s="5">
        <v>37</v>
      </c>
      <c r="B42" s="67" t="s">
        <v>90</v>
      </c>
      <c r="C42" s="56">
        <v>2007</v>
      </c>
      <c r="D42" s="57" t="s">
        <v>73</v>
      </c>
      <c r="E42" s="57" t="s">
        <v>84</v>
      </c>
      <c r="F42" s="56">
        <v>12</v>
      </c>
      <c r="G42" s="56">
        <v>4</v>
      </c>
      <c r="H42" s="56">
        <v>0</v>
      </c>
      <c r="I42" s="56">
        <v>8</v>
      </c>
      <c r="J42" s="56">
        <v>3</v>
      </c>
      <c r="K42" s="56">
        <v>0</v>
      </c>
      <c r="L42" s="58" t="s">
        <v>87</v>
      </c>
      <c r="M42" s="59"/>
      <c r="N42" s="58">
        <v>1</v>
      </c>
      <c r="O42" s="59">
        <v>0</v>
      </c>
      <c r="P42" s="61"/>
    </row>
    <row r="43" spans="1:16" ht="17.25" customHeight="1">
      <c r="A43" s="5">
        <v>38</v>
      </c>
      <c r="B43" s="67" t="s">
        <v>91</v>
      </c>
      <c r="C43" s="56">
        <v>2012</v>
      </c>
      <c r="D43" s="57" t="s">
        <v>73</v>
      </c>
      <c r="E43" s="57" t="s">
        <v>92</v>
      </c>
      <c r="F43" s="56">
        <v>9</v>
      </c>
      <c r="G43" s="56">
        <v>5</v>
      </c>
      <c r="H43" s="56">
        <v>0</v>
      </c>
      <c r="I43" s="56">
        <v>4</v>
      </c>
      <c r="J43" s="56">
        <v>0</v>
      </c>
      <c r="K43" s="56">
        <v>0</v>
      </c>
      <c r="L43" s="58" t="s">
        <v>87</v>
      </c>
      <c r="M43" s="59"/>
      <c r="N43" s="58">
        <v>0</v>
      </c>
      <c r="O43" s="59">
        <v>0</v>
      </c>
      <c r="P43" s="61"/>
    </row>
    <row r="44" spans="1:16" ht="17.25" customHeight="1">
      <c r="A44" s="5">
        <v>39</v>
      </c>
      <c r="B44" s="67" t="s">
        <v>93</v>
      </c>
      <c r="C44" s="56">
        <v>2013</v>
      </c>
      <c r="D44" s="57" t="s">
        <v>73</v>
      </c>
      <c r="E44" s="57" t="s">
        <v>77</v>
      </c>
      <c r="F44" s="56">
        <v>9</v>
      </c>
      <c r="G44" s="56">
        <v>5</v>
      </c>
      <c r="H44" s="56">
        <v>1</v>
      </c>
      <c r="I44" s="56">
        <v>4</v>
      </c>
      <c r="J44" s="56">
        <v>0</v>
      </c>
      <c r="K44" s="56">
        <v>0</v>
      </c>
      <c r="L44" s="58" t="s">
        <v>87</v>
      </c>
      <c r="M44" s="59"/>
      <c r="N44" s="58">
        <v>0</v>
      </c>
      <c r="O44" s="59">
        <v>0</v>
      </c>
      <c r="P44" s="61"/>
    </row>
    <row r="45" spans="1:16" ht="17.25" customHeight="1">
      <c r="A45" s="5">
        <v>40</v>
      </c>
      <c r="B45" s="68" t="s">
        <v>94</v>
      </c>
      <c r="C45" s="62">
        <v>2013</v>
      </c>
      <c r="D45" s="63" t="s">
        <v>73</v>
      </c>
      <c r="E45" s="63" t="s">
        <v>92</v>
      </c>
      <c r="F45" s="62">
        <v>9</v>
      </c>
      <c r="G45" s="62">
        <v>5</v>
      </c>
      <c r="H45" s="62">
        <v>1</v>
      </c>
      <c r="I45" s="62">
        <v>4</v>
      </c>
      <c r="J45" s="62">
        <v>0</v>
      </c>
      <c r="K45" s="62">
        <v>0</v>
      </c>
      <c r="L45" s="64" t="s">
        <v>87</v>
      </c>
      <c r="M45" s="65"/>
      <c r="N45" s="64">
        <v>0</v>
      </c>
      <c r="O45" s="65">
        <v>0</v>
      </c>
      <c r="P45" s="66"/>
    </row>
    <row r="46" spans="1:16" s="70" customFormat="1" ht="19.899999999999999" customHeight="1">
      <c r="A46" s="5">
        <v>41</v>
      </c>
      <c r="B46" s="69" t="s">
        <v>95</v>
      </c>
      <c r="C46" s="20">
        <v>1988</v>
      </c>
      <c r="D46" s="21" t="s">
        <v>96</v>
      </c>
      <c r="E46" s="21" t="s">
        <v>97</v>
      </c>
      <c r="F46" s="20">
        <f>G46+I46</f>
        <v>6</v>
      </c>
      <c r="G46" s="20">
        <v>1</v>
      </c>
      <c r="H46" s="20">
        <v>0</v>
      </c>
      <c r="I46" s="20">
        <v>5</v>
      </c>
      <c r="J46" s="20">
        <v>1</v>
      </c>
      <c r="K46" s="20">
        <v>0</v>
      </c>
      <c r="L46" s="22" t="s">
        <v>98</v>
      </c>
      <c r="M46" s="23">
        <v>9</v>
      </c>
      <c r="N46" s="22">
        <v>10</v>
      </c>
      <c r="O46" s="23">
        <v>3</v>
      </c>
      <c r="P46" s="47"/>
    </row>
    <row r="47" spans="1:16" s="70" customFormat="1" ht="19.899999999999999" customHeight="1">
      <c r="A47" s="5">
        <v>42</v>
      </c>
      <c r="B47" s="69" t="s">
        <v>99</v>
      </c>
      <c r="C47" s="20">
        <v>2009</v>
      </c>
      <c r="D47" s="21" t="s">
        <v>73</v>
      </c>
      <c r="E47" s="21" t="s">
        <v>97</v>
      </c>
      <c r="F47" s="20">
        <f>G47+I47</f>
        <v>7</v>
      </c>
      <c r="G47" s="20">
        <v>5</v>
      </c>
      <c r="H47" s="20">
        <v>0</v>
      </c>
      <c r="I47" s="20">
        <v>2</v>
      </c>
      <c r="J47" s="20">
        <v>0</v>
      </c>
      <c r="K47" s="20">
        <v>1</v>
      </c>
      <c r="L47" s="22" t="s">
        <v>98</v>
      </c>
      <c r="M47" s="23"/>
      <c r="N47" s="22">
        <v>8</v>
      </c>
      <c r="O47" s="23">
        <v>2</v>
      </c>
      <c r="P47" s="71"/>
    </row>
    <row r="48" spans="1:16" s="70" customFormat="1" ht="19.899999999999999" customHeight="1">
      <c r="A48" s="5">
        <v>43</v>
      </c>
      <c r="B48" s="69" t="s">
        <v>100</v>
      </c>
      <c r="C48" s="20">
        <v>1991</v>
      </c>
      <c r="D48" s="21" t="s">
        <v>89</v>
      </c>
      <c r="E48" s="21" t="s">
        <v>77</v>
      </c>
      <c r="F48" s="20">
        <f>G48+I48</f>
        <v>5</v>
      </c>
      <c r="G48" s="20">
        <v>3</v>
      </c>
      <c r="H48" s="20">
        <v>0</v>
      </c>
      <c r="I48" s="20">
        <v>2</v>
      </c>
      <c r="J48" s="20">
        <v>0</v>
      </c>
      <c r="K48" s="20">
        <v>0</v>
      </c>
      <c r="L48" s="22" t="s">
        <v>98</v>
      </c>
      <c r="M48" s="23"/>
      <c r="N48" s="22">
        <v>11</v>
      </c>
      <c r="O48" s="23">
        <v>3</v>
      </c>
      <c r="P48" s="71"/>
    </row>
    <row r="49" spans="1:16" s="70" customFormat="1" ht="19.899999999999999" customHeight="1">
      <c r="A49" s="5">
        <v>44</v>
      </c>
      <c r="B49" s="69" t="s">
        <v>101</v>
      </c>
      <c r="C49" s="20">
        <v>2005</v>
      </c>
      <c r="D49" s="21" t="s">
        <v>73</v>
      </c>
      <c r="E49" s="21" t="s">
        <v>102</v>
      </c>
      <c r="F49" s="20">
        <f>G49+I49</f>
        <v>24</v>
      </c>
      <c r="G49" s="20">
        <v>9</v>
      </c>
      <c r="H49" s="20">
        <v>1</v>
      </c>
      <c r="I49" s="20">
        <v>15</v>
      </c>
      <c r="J49" s="20">
        <v>7</v>
      </c>
      <c r="K49" s="20">
        <v>2</v>
      </c>
      <c r="L49" s="22" t="s">
        <v>98</v>
      </c>
      <c r="M49" s="23"/>
      <c r="N49" s="22">
        <v>2</v>
      </c>
      <c r="O49" s="23">
        <v>1</v>
      </c>
      <c r="P49" s="71"/>
    </row>
    <row r="50" spans="1:16" s="70" customFormat="1" ht="19.899999999999999" customHeight="1">
      <c r="A50" s="5">
        <v>45</v>
      </c>
      <c r="B50" s="72" t="s">
        <v>103</v>
      </c>
      <c r="C50" s="28">
        <v>2005</v>
      </c>
      <c r="D50" s="29" t="s">
        <v>73</v>
      </c>
      <c r="E50" s="29" t="s">
        <v>104</v>
      </c>
      <c r="F50" s="28">
        <f>G50+I50</f>
        <v>24</v>
      </c>
      <c r="G50" s="28">
        <v>6</v>
      </c>
      <c r="H50" s="28">
        <v>3</v>
      </c>
      <c r="I50" s="28">
        <v>18</v>
      </c>
      <c r="J50" s="28">
        <v>9</v>
      </c>
      <c r="K50" s="28">
        <v>0</v>
      </c>
      <c r="L50" s="30" t="s">
        <v>98</v>
      </c>
      <c r="M50" s="31"/>
      <c r="N50" s="30">
        <v>4</v>
      </c>
      <c r="O50" s="31">
        <v>1</v>
      </c>
      <c r="P50" s="73"/>
    </row>
    <row r="51" spans="1:16" ht="17.25" customHeight="1">
      <c r="A51" s="5">
        <v>46</v>
      </c>
      <c r="B51" s="33" t="s">
        <v>105</v>
      </c>
      <c r="C51" s="20">
        <v>2011</v>
      </c>
      <c r="D51" s="20" t="s">
        <v>89</v>
      </c>
      <c r="E51" s="20" t="s">
        <v>77</v>
      </c>
      <c r="F51" s="20">
        <v>12</v>
      </c>
      <c r="G51" s="20">
        <v>6</v>
      </c>
      <c r="H51" s="20">
        <v>2</v>
      </c>
      <c r="I51" s="20">
        <v>6</v>
      </c>
      <c r="J51" s="20">
        <v>2</v>
      </c>
      <c r="K51" s="20">
        <v>2</v>
      </c>
      <c r="L51" s="22" t="s">
        <v>106</v>
      </c>
      <c r="M51" s="20">
        <v>9</v>
      </c>
      <c r="N51" s="20">
        <v>1</v>
      </c>
      <c r="O51" s="20">
        <v>1</v>
      </c>
      <c r="P51" s="24"/>
    </row>
    <row r="52" spans="1:16" ht="17.25" customHeight="1">
      <c r="A52" s="5">
        <v>47</v>
      </c>
      <c r="B52" s="33" t="s">
        <v>107</v>
      </c>
      <c r="C52" s="20">
        <v>2010</v>
      </c>
      <c r="D52" s="21" t="s">
        <v>108</v>
      </c>
      <c r="E52" s="21" t="s">
        <v>84</v>
      </c>
      <c r="F52" s="20">
        <v>10</v>
      </c>
      <c r="G52" s="20">
        <v>4</v>
      </c>
      <c r="H52" s="20">
        <v>0</v>
      </c>
      <c r="I52" s="20">
        <v>6</v>
      </c>
      <c r="J52" s="20">
        <v>3</v>
      </c>
      <c r="K52" s="20">
        <v>0</v>
      </c>
      <c r="L52" s="22" t="s">
        <v>106</v>
      </c>
      <c r="M52" s="23"/>
      <c r="N52" s="22">
        <v>1</v>
      </c>
      <c r="O52" s="23">
        <v>0</v>
      </c>
      <c r="P52" s="25"/>
    </row>
    <row r="53" spans="1:16" s="70" customFormat="1" ht="20.100000000000001" customHeight="1">
      <c r="A53" s="5">
        <v>48</v>
      </c>
      <c r="B53" s="74" t="s">
        <v>109</v>
      </c>
      <c r="C53" s="75">
        <v>2005</v>
      </c>
      <c r="D53" s="76" t="s">
        <v>73</v>
      </c>
      <c r="E53" s="76" t="s">
        <v>77</v>
      </c>
      <c r="F53" s="75">
        <v>14</v>
      </c>
      <c r="G53" s="75">
        <v>3</v>
      </c>
      <c r="H53" s="75">
        <v>0</v>
      </c>
      <c r="I53" s="75">
        <v>11</v>
      </c>
      <c r="J53" s="75">
        <v>0</v>
      </c>
      <c r="K53" s="75">
        <v>0</v>
      </c>
      <c r="L53" s="77" t="s">
        <v>110</v>
      </c>
      <c r="M53" s="78">
        <v>9</v>
      </c>
      <c r="N53" s="77">
        <v>0</v>
      </c>
      <c r="O53" s="78">
        <v>0</v>
      </c>
      <c r="P53" s="47"/>
    </row>
    <row r="54" spans="1:16" s="70" customFormat="1" ht="20.100000000000001" customHeight="1">
      <c r="A54" s="5">
        <v>49</v>
      </c>
      <c r="B54" s="74" t="s">
        <v>111</v>
      </c>
      <c r="C54" s="75">
        <v>2011</v>
      </c>
      <c r="D54" s="76" t="s">
        <v>73</v>
      </c>
      <c r="E54" s="76" t="s">
        <v>112</v>
      </c>
      <c r="F54" s="75">
        <v>9</v>
      </c>
      <c r="G54" s="75">
        <v>0</v>
      </c>
      <c r="H54" s="75">
        <v>0</v>
      </c>
      <c r="I54" s="75">
        <v>9</v>
      </c>
      <c r="J54" s="75">
        <v>4</v>
      </c>
      <c r="K54" s="75">
        <v>0</v>
      </c>
      <c r="L54" s="77" t="s">
        <v>110</v>
      </c>
      <c r="M54" s="78"/>
      <c r="N54" s="77">
        <v>13</v>
      </c>
      <c r="O54" s="78">
        <v>0</v>
      </c>
      <c r="P54" s="71"/>
    </row>
    <row r="55" spans="1:16" s="70" customFormat="1" ht="20.100000000000001" customHeight="1">
      <c r="A55" s="5">
        <v>50</v>
      </c>
      <c r="B55" s="74" t="s">
        <v>113</v>
      </c>
      <c r="C55" s="75">
        <v>2011</v>
      </c>
      <c r="D55" s="76" t="s">
        <v>73</v>
      </c>
      <c r="E55" s="76" t="s">
        <v>114</v>
      </c>
      <c r="F55" s="75">
        <v>8</v>
      </c>
      <c r="G55" s="75">
        <v>1</v>
      </c>
      <c r="H55" s="75">
        <v>0</v>
      </c>
      <c r="I55" s="75">
        <v>7</v>
      </c>
      <c r="J55" s="75">
        <v>2</v>
      </c>
      <c r="K55" s="75">
        <v>0</v>
      </c>
      <c r="L55" s="77" t="s">
        <v>110</v>
      </c>
      <c r="M55" s="78"/>
      <c r="N55" s="77">
        <v>1</v>
      </c>
      <c r="O55" s="78">
        <v>0</v>
      </c>
      <c r="P55" s="71"/>
    </row>
    <row r="56" spans="1:16" s="70" customFormat="1" ht="20.100000000000001" customHeight="1">
      <c r="A56" s="5">
        <v>51</v>
      </c>
      <c r="B56" s="74" t="s">
        <v>115</v>
      </c>
      <c r="C56" s="75">
        <v>2012</v>
      </c>
      <c r="D56" s="76" t="s">
        <v>89</v>
      </c>
      <c r="E56" s="76" t="s">
        <v>116</v>
      </c>
      <c r="F56" s="75">
        <v>3</v>
      </c>
      <c r="G56" s="75">
        <v>3</v>
      </c>
      <c r="H56" s="75">
        <v>1</v>
      </c>
      <c r="I56" s="75">
        <v>0</v>
      </c>
      <c r="J56" s="75">
        <v>0</v>
      </c>
      <c r="K56" s="75">
        <v>1</v>
      </c>
      <c r="L56" s="77" t="s">
        <v>110</v>
      </c>
      <c r="M56" s="78"/>
      <c r="N56" s="77">
        <v>0</v>
      </c>
      <c r="O56" s="78">
        <v>0</v>
      </c>
      <c r="P56" s="71"/>
    </row>
    <row r="57" spans="1:16" ht="17.25" customHeight="1">
      <c r="A57" s="5">
        <v>52</v>
      </c>
      <c r="B57" s="33" t="s">
        <v>118</v>
      </c>
      <c r="C57" s="20">
        <v>2014</v>
      </c>
      <c r="D57" s="21" t="s">
        <v>89</v>
      </c>
      <c r="E57" s="21" t="s">
        <v>97</v>
      </c>
      <c r="F57" s="20">
        <v>14</v>
      </c>
      <c r="G57" s="20">
        <v>2</v>
      </c>
      <c r="H57" s="20">
        <v>1</v>
      </c>
      <c r="I57" s="20">
        <v>12</v>
      </c>
      <c r="J57" s="20">
        <v>5</v>
      </c>
      <c r="K57" s="20">
        <v>1</v>
      </c>
      <c r="L57" s="22" t="s">
        <v>119</v>
      </c>
      <c r="M57" s="23"/>
      <c r="N57" s="22">
        <v>4</v>
      </c>
      <c r="O57" s="23">
        <v>0</v>
      </c>
      <c r="P57" s="25"/>
    </row>
    <row r="58" spans="1:16" ht="17.25" customHeight="1">
      <c r="A58" s="5">
        <v>53</v>
      </c>
      <c r="B58" s="33" t="s">
        <v>120</v>
      </c>
      <c r="C58" s="20">
        <v>2009</v>
      </c>
      <c r="D58" s="21" t="s">
        <v>89</v>
      </c>
      <c r="E58" s="21" t="s">
        <v>97</v>
      </c>
      <c r="F58" s="20">
        <v>9</v>
      </c>
      <c r="G58" s="20">
        <v>2</v>
      </c>
      <c r="H58" s="20">
        <v>1</v>
      </c>
      <c r="I58" s="20">
        <v>7</v>
      </c>
      <c r="J58" s="20">
        <v>4</v>
      </c>
      <c r="K58" s="20">
        <v>1</v>
      </c>
      <c r="L58" s="22" t="s">
        <v>119</v>
      </c>
      <c r="M58" s="23"/>
      <c r="N58" s="22">
        <v>1</v>
      </c>
      <c r="O58" s="23">
        <v>1</v>
      </c>
      <c r="P58" s="25"/>
    </row>
    <row r="59" spans="1:16" ht="17.25" customHeight="1">
      <c r="A59" s="5">
        <v>54</v>
      </c>
      <c r="B59" s="34" t="s">
        <v>121</v>
      </c>
      <c r="C59" s="20">
        <v>1989</v>
      </c>
      <c r="D59" s="21" t="s">
        <v>122</v>
      </c>
      <c r="E59" s="21" t="s">
        <v>123</v>
      </c>
      <c r="F59" s="20">
        <v>14</v>
      </c>
      <c r="G59" s="20">
        <v>2</v>
      </c>
      <c r="H59" s="20">
        <v>1</v>
      </c>
      <c r="I59" s="20">
        <v>12</v>
      </c>
      <c r="J59" s="20">
        <v>12</v>
      </c>
      <c r="K59" s="20">
        <v>0</v>
      </c>
      <c r="L59" s="22" t="s">
        <v>124</v>
      </c>
      <c r="M59" s="23"/>
      <c r="N59" s="22">
        <v>3</v>
      </c>
      <c r="O59" s="23">
        <v>1</v>
      </c>
      <c r="P59" s="25"/>
    </row>
    <row r="60" spans="1:16" ht="17.25" customHeight="1">
      <c r="A60" s="5">
        <v>55</v>
      </c>
      <c r="B60" s="79" t="s">
        <v>125</v>
      </c>
      <c r="C60" s="20">
        <v>2010</v>
      </c>
      <c r="D60" s="80" t="s">
        <v>73</v>
      </c>
      <c r="E60" s="80" t="s">
        <v>77</v>
      </c>
      <c r="F60" s="80">
        <v>9</v>
      </c>
      <c r="G60" s="20">
        <v>2</v>
      </c>
      <c r="H60" s="20">
        <v>0</v>
      </c>
      <c r="I60" s="20">
        <v>7</v>
      </c>
      <c r="J60" s="20">
        <v>6</v>
      </c>
      <c r="K60" s="20">
        <v>1</v>
      </c>
      <c r="L60" s="22" t="s">
        <v>119</v>
      </c>
      <c r="M60" s="23"/>
      <c r="N60" s="22">
        <v>1</v>
      </c>
      <c r="O60" s="23">
        <v>1</v>
      </c>
      <c r="P60" s="25"/>
    </row>
    <row r="61" spans="1:16" ht="17.25" customHeight="1">
      <c r="A61" s="5">
        <v>56</v>
      </c>
      <c r="B61" s="81" t="s">
        <v>126</v>
      </c>
      <c r="C61" s="28">
        <v>2011</v>
      </c>
      <c r="D61" s="82" t="s">
        <v>89</v>
      </c>
      <c r="E61" s="82" t="s">
        <v>84</v>
      </c>
      <c r="F61" s="83">
        <v>17</v>
      </c>
      <c r="G61" s="20">
        <v>2</v>
      </c>
      <c r="H61" s="20">
        <v>0</v>
      </c>
      <c r="I61" s="20">
        <v>15</v>
      </c>
      <c r="J61" s="20">
        <v>7</v>
      </c>
      <c r="K61" s="20">
        <v>2</v>
      </c>
      <c r="L61" s="22" t="s">
        <v>119</v>
      </c>
      <c r="M61" s="23"/>
      <c r="N61" s="22">
        <v>3</v>
      </c>
      <c r="O61" s="23">
        <v>0</v>
      </c>
      <c r="P61" s="25"/>
    </row>
    <row r="62" spans="1:16" ht="17.25" customHeight="1">
      <c r="A62" s="5">
        <v>57</v>
      </c>
      <c r="B62" s="84" t="s">
        <v>127</v>
      </c>
      <c r="C62" s="85">
        <v>2013</v>
      </c>
      <c r="D62" s="86" t="s">
        <v>89</v>
      </c>
      <c r="E62" s="86" t="s">
        <v>84</v>
      </c>
      <c r="F62" s="85">
        <v>10</v>
      </c>
      <c r="G62" s="20">
        <v>2</v>
      </c>
      <c r="H62" s="20">
        <v>0</v>
      </c>
      <c r="I62" s="20">
        <v>8</v>
      </c>
      <c r="J62" s="20">
        <v>3</v>
      </c>
      <c r="K62" s="20">
        <v>1</v>
      </c>
      <c r="L62" s="22" t="s">
        <v>119</v>
      </c>
      <c r="M62" s="23"/>
      <c r="N62" s="22">
        <v>0</v>
      </c>
      <c r="O62" s="23">
        <v>0</v>
      </c>
      <c r="P62" s="25"/>
    </row>
    <row r="63" spans="1:16" s="70" customFormat="1" ht="17.25" customHeight="1">
      <c r="A63" s="5">
        <v>58</v>
      </c>
      <c r="B63" s="33" t="s">
        <v>128</v>
      </c>
      <c r="C63" s="20">
        <v>2003</v>
      </c>
      <c r="D63" s="20" t="s">
        <v>129</v>
      </c>
      <c r="E63" s="20" t="s">
        <v>70</v>
      </c>
      <c r="F63" s="20">
        <v>11</v>
      </c>
      <c r="G63" s="20">
        <v>4</v>
      </c>
      <c r="H63" s="20">
        <v>0</v>
      </c>
      <c r="I63" s="20">
        <v>7</v>
      </c>
      <c r="J63" s="20">
        <v>2</v>
      </c>
      <c r="K63" s="20">
        <v>2</v>
      </c>
      <c r="L63" s="20" t="s">
        <v>130</v>
      </c>
      <c r="M63" s="33">
        <v>1</v>
      </c>
      <c r="N63" s="20">
        <v>1</v>
      </c>
      <c r="O63" s="20">
        <v>1</v>
      </c>
      <c r="P63" s="47"/>
    </row>
    <row r="64" spans="1:16" ht="17.25" customHeight="1">
      <c r="A64" s="5">
        <v>59</v>
      </c>
      <c r="B64" s="33" t="s">
        <v>131</v>
      </c>
      <c r="C64" s="20">
        <v>2007</v>
      </c>
      <c r="D64" s="20" t="s">
        <v>73</v>
      </c>
      <c r="E64" s="20" t="s">
        <v>84</v>
      </c>
      <c r="F64" s="20">
        <v>7</v>
      </c>
      <c r="G64" s="20">
        <v>3</v>
      </c>
      <c r="H64" s="20">
        <v>0</v>
      </c>
      <c r="I64" s="20">
        <v>4</v>
      </c>
      <c r="J64" s="20">
        <v>3</v>
      </c>
      <c r="K64" s="20">
        <v>1</v>
      </c>
      <c r="L64" s="20" t="s">
        <v>132</v>
      </c>
      <c r="M64" s="33"/>
      <c r="N64" s="20">
        <v>1</v>
      </c>
      <c r="O64" s="20">
        <v>1</v>
      </c>
      <c r="P64" s="25"/>
    </row>
    <row r="65" spans="1:16" ht="17.25" customHeight="1">
      <c r="A65" s="5">
        <v>60</v>
      </c>
      <c r="B65" s="33" t="s">
        <v>133</v>
      </c>
      <c r="C65" s="20">
        <v>2007</v>
      </c>
      <c r="D65" s="20" t="s">
        <v>89</v>
      </c>
      <c r="E65" s="20" t="s">
        <v>1</v>
      </c>
      <c r="F65" s="20">
        <v>9</v>
      </c>
      <c r="G65" s="20">
        <v>1</v>
      </c>
      <c r="H65" s="20">
        <v>0</v>
      </c>
      <c r="I65" s="20">
        <v>8</v>
      </c>
      <c r="J65" s="20">
        <v>2</v>
      </c>
      <c r="K65" s="20">
        <v>2</v>
      </c>
      <c r="L65" s="20" t="s">
        <v>132</v>
      </c>
      <c r="M65" s="33">
        <v>9</v>
      </c>
      <c r="N65" s="20">
        <v>2</v>
      </c>
      <c r="O65" s="20">
        <v>0</v>
      </c>
      <c r="P65" s="24"/>
    </row>
    <row r="66" spans="1:16" ht="17.25" customHeight="1">
      <c r="A66" s="5">
        <v>61</v>
      </c>
      <c r="B66" s="33" t="s">
        <v>134</v>
      </c>
      <c r="C66" s="20">
        <v>2007</v>
      </c>
      <c r="D66" s="20" t="s">
        <v>89</v>
      </c>
      <c r="E66" s="20" t="s">
        <v>112</v>
      </c>
      <c r="F66" s="20">
        <v>9</v>
      </c>
      <c r="G66" s="20">
        <v>1</v>
      </c>
      <c r="H66" s="20">
        <v>0</v>
      </c>
      <c r="I66" s="20">
        <v>8</v>
      </c>
      <c r="J66" s="20">
        <v>4</v>
      </c>
      <c r="K66" s="20">
        <v>2</v>
      </c>
      <c r="L66" s="20" t="s">
        <v>132</v>
      </c>
      <c r="M66" s="33"/>
      <c r="N66" s="20">
        <v>2</v>
      </c>
      <c r="O66" s="20">
        <v>2</v>
      </c>
      <c r="P66" s="25"/>
    </row>
    <row r="67" spans="1:16" ht="17.25" customHeight="1">
      <c r="A67" s="5">
        <v>62</v>
      </c>
      <c r="B67" s="33" t="s">
        <v>135</v>
      </c>
      <c r="C67" s="20">
        <v>2007</v>
      </c>
      <c r="D67" s="20" t="s">
        <v>89</v>
      </c>
      <c r="E67" s="20" t="s">
        <v>112</v>
      </c>
      <c r="F67" s="20">
        <v>9</v>
      </c>
      <c r="G67" s="20">
        <v>1</v>
      </c>
      <c r="H67" s="20">
        <v>0</v>
      </c>
      <c r="I67" s="20">
        <v>8</v>
      </c>
      <c r="J67" s="20">
        <v>6</v>
      </c>
      <c r="K67" s="20">
        <v>2</v>
      </c>
      <c r="L67" s="20" t="s">
        <v>132</v>
      </c>
      <c r="M67" s="33"/>
      <c r="N67" s="20">
        <v>2</v>
      </c>
      <c r="O67" s="20">
        <v>2</v>
      </c>
      <c r="P67" s="25"/>
    </row>
    <row r="68" spans="1:16" ht="17.25" customHeight="1">
      <c r="A68" s="5">
        <v>63</v>
      </c>
      <c r="B68" s="33" t="s">
        <v>136</v>
      </c>
      <c r="C68" s="20">
        <v>2010</v>
      </c>
      <c r="D68" s="20" t="s">
        <v>89</v>
      </c>
      <c r="E68" s="20" t="s">
        <v>137</v>
      </c>
      <c r="F68" s="20">
        <v>9</v>
      </c>
      <c r="G68" s="20">
        <v>1</v>
      </c>
      <c r="H68" s="20">
        <v>0</v>
      </c>
      <c r="I68" s="20">
        <v>8</v>
      </c>
      <c r="J68" s="20">
        <v>4</v>
      </c>
      <c r="K68" s="20">
        <v>2</v>
      </c>
      <c r="L68" s="20" t="s">
        <v>132</v>
      </c>
      <c r="M68" s="33"/>
      <c r="N68" s="20">
        <v>2</v>
      </c>
      <c r="O68" s="20">
        <v>2</v>
      </c>
      <c r="P68" s="25"/>
    </row>
    <row r="69" spans="1:16" ht="17.25" customHeight="1">
      <c r="A69" s="5">
        <v>64</v>
      </c>
      <c r="B69" s="33" t="s">
        <v>138</v>
      </c>
      <c r="C69" s="20">
        <v>2012</v>
      </c>
      <c r="D69" s="20" t="s">
        <v>89</v>
      </c>
      <c r="E69" s="20" t="s">
        <v>112</v>
      </c>
      <c r="F69" s="20">
        <v>9</v>
      </c>
      <c r="G69" s="20">
        <v>1</v>
      </c>
      <c r="H69" s="20">
        <v>0</v>
      </c>
      <c r="I69" s="20">
        <v>8</v>
      </c>
      <c r="J69" s="20">
        <v>1</v>
      </c>
      <c r="K69" s="20">
        <v>2</v>
      </c>
      <c r="L69" s="20" t="s">
        <v>132</v>
      </c>
      <c r="M69" s="33"/>
      <c r="N69" s="20">
        <v>2</v>
      </c>
      <c r="O69" s="20">
        <v>2</v>
      </c>
      <c r="P69" s="87"/>
    </row>
    <row r="70" spans="1:16" ht="17.25" customHeight="1">
      <c r="A70" s="5">
        <v>65</v>
      </c>
      <c r="B70" s="33" t="s">
        <v>139</v>
      </c>
      <c r="C70" s="20">
        <v>2008</v>
      </c>
      <c r="D70" s="20" t="s">
        <v>73</v>
      </c>
      <c r="E70" s="20" t="s">
        <v>77</v>
      </c>
      <c r="F70" s="20">
        <v>12</v>
      </c>
      <c r="G70" s="20">
        <v>3</v>
      </c>
      <c r="H70" s="20">
        <v>0</v>
      </c>
      <c r="I70" s="20">
        <v>9</v>
      </c>
      <c r="J70" s="20">
        <v>5</v>
      </c>
      <c r="K70" s="20">
        <v>0</v>
      </c>
      <c r="L70" s="20" t="s">
        <v>132</v>
      </c>
      <c r="M70" s="33">
        <v>9</v>
      </c>
      <c r="N70" s="20">
        <v>1</v>
      </c>
      <c r="O70" s="20">
        <v>1</v>
      </c>
      <c r="P70" s="88"/>
    </row>
    <row r="71" spans="1:16" ht="17.25" customHeight="1">
      <c r="A71" s="5">
        <v>66</v>
      </c>
      <c r="B71" s="33" t="s">
        <v>140</v>
      </c>
      <c r="C71" s="20">
        <v>1996</v>
      </c>
      <c r="D71" s="20" t="s">
        <v>73</v>
      </c>
      <c r="E71" s="20" t="s">
        <v>77</v>
      </c>
      <c r="F71" s="20">
        <v>11</v>
      </c>
      <c r="G71" s="20">
        <v>1</v>
      </c>
      <c r="H71" s="20">
        <v>0</v>
      </c>
      <c r="I71" s="20">
        <v>10</v>
      </c>
      <c r="J71" s="20">
        <v>0</v>
      </c>
      <c r="K71" s="20">
        <v>0</v>
      </c>
      <c r="L71" s="20" t="s">
        <v>132</v>
      </c>
      <c r="M71" s="33">
        <v>9</v>
      </c>
      <c r="N71" s="20">
        <v>1</v>
      </c>
      <c r="O71" s="20">
        <v>0</v>
      </c>
      <c r="P71" s="47"/>
    </row>
    <row r="72" spans="1:16" ht="17.25" customHeight="1">
      <c r="A72" s="5">
        <v>67</v>
      </c>
      <c r="B72" s="33" t="s">
        <v>141</v>
      </c>
      <c r="C72" s="20">
        <v>2005</v>
      </c>
      <c r="D72" s="20" t="s">
        <v>73</v>
      </c>
      <c r="E72" s="20" t="s">
        <v>142</v>
      </c>
      <c r="F72" s="20">
        <v>15</v>
      </c>
      <c r="G72" s="20">
        <v>0</v>
      </c>
      <c r="H72" s="20">
        <v>0</v>
      </c>
      <c r="I72" s="20">
        <v>15</v>
      </c>
      <c r="J72" s="20">
        <v>12</v>
      </c>
      <c r="K72" s="20">
        <v>0</v>
      </c>
      <c r="L72" s="20" t="s">
        <v>132</v>
      </c>
      <c r="M72" s="33"/>
      <c r="N72" s="20">
        <v>4</v>
      </c>
      <c r="O72" s="20">
        <v>1</v>
      </c>
      <c r="P72" s="71"/>
    </row>
    <row r="73" spans="1:16" ht="17.25" customHeight="1">
      <c r="A73" s="5">
        <v>68</v>
      </c>
      <c r="B73" s="33" t="s">
        <v>143</v>
      </c>
      <c r="C73" s="20">
        <v>2010</v>
      </c>
      <c r="D73" s="20" t="s">
        <v>73</v>
      </c>
      <c r="E73" s="20" t="s">
        <v>97</v>
      </c>
      <c r="F73" s="20">
        <v>13</v>
      </c>
      <c r="G73" s="20">
        <v>1</v>
      </c>
      <c r="H73" s="20">
        <v>0</v>
      </c>
      <c r="I73" s="20">
        <v>12</v>
      </c>
      <c r="J73" s="20">
        <v>2</v>
      </c>
      <c r="K73" s="20">
        <v>0</v>
      </c>
      <c r="L73" s="20" t="s">
        <v>132</v>
      </c>
      <c r="M73" s="33"/>
      <c r="N73" s="20">
        <v>2</v>
      </c>
      <c r="O73" s="20">
        <v>0</v>
      </c>
      <c r="P73" s="71"/>
    </row>
    <row r="74" spans="1:16" ht="17.25" customHeight="1">
      <c r="A74" s="5">
        <v>69</v>
      </c>
      <c r="B74" s="33" t="s">
        <v>144</v>
      </c>
      <c r="C74" s="20">
        <v>2012</v>
      </c>
      <c r="D74" s="20" t="s">
        <v>73</v>
      </c>
      <c r="E74" s="20" t="s">
        <v>84</v>
      </c>
      <c r="F74" s="20">
        <v>15</v>
      </c>
      <c r="G74" s="20">
        <v>3</v>
      </c>
      <c r="H74" s="20">
        <v>0</v>
      </c>
      <c r="I74" s="20">
        <v>12</v>
      </c>
      <c r="J74" s="20">
        <v>3</v>
      </c>
      <c r="K74" s="20">
        <v>1</v>
      </c>
      <c r="L74" s="20" t="s">
        <v>132</v>
      </c>
      <c r="M74" s="33"/>
      <c r="N74" s="20">
        <v>2</v>
      </c>
      <c r="O74" s="20">
        <v>0</v>
      </c>
      <c r="P74" s="71"/>
    </row>
    <row r="75" spans="1:16" s="89" customFormat="1" ht="17.25" customHeight="1">
      <c r="A75" s="5">
        <v>70</v>
      </c>
      <c r="B75" s="13" t="s">
        <v>145</v>
      </c>
      <c r="C75" s="14">
        <v>2003</v>
      </c>
      <c r="D75" s="15" t="s">
        <v>73</v>
      </c>
      <c r="E75" s="15" t="s">
        <v>1</v>
      </c>
      <c r="F75" s="14">
        <v>11</v>
      </c>
      <c r="G75" s="14">
        <v>5</v>
      </c>
      <c r="H75" s="14">
        <v>1</v>
      </c>
      <c r="I75" s="14">
        <v>6</v>
      </c>
      <c r="J75" s="14">
        <v>2</v>
      </c>
      <c r="K75" s="14">
        <v>1</v>
      </c>
      <c r="L75" s="16" t="s">
        <v>146</v>
      </c>
      <c r="M75" s="17">
        <v>9</v>
      </c>
      <c r="N75" s="16">
        <v>2</v>
      </c>
      <c r="O75" s="17">
        <v>2</v>
      </c>
      <c r="P75" s="18"/>
    </row>
    <row r="76" spans="1:16" ht="17.25" customHeight="1">
      <c r="A76" s="5">
        <v>71</v>
      </c>
      <c r="B76" s="33" t="s">
        <v>147</v>
      </c>
      <c r="C76" s="20">
        <v>2002</v>
      </c>
      <c r="D76" s="21" t="s">
        <v>73</v>
      </c>
      <c r="E76" s="21" t="s">
        <v>84</v>
      </c>
      <c r="F76" s="20">
        <v>8</v>
      </c>
      <c r="G76" s="20">
        <v>3</v>
      </c>
      <c r="H76" s="20">
        <v>0</v>
      </c>
      <c r="I76" s="20">
        <v>5</v>
      </c>
      <c r="J76" s="20">
        <v>0</v>
      </c>
      <c r="K76" s="20">
        <v>0</v>
      </c>
      <c r="L76" s="16" t="s">
        <v>146</v>
      </c>
      <c r="M76" s="23"/>
      <c r="N76" s="22">
        <v>1</v>
      </c>
      <c r="O76" s="23">
        <v>2</v>
      </c>
      <c r="P76" s="25"/>
    </row>
    <row r="77" spans="1:16" ht="17.25" customHeight="1">
      <c r="A77" s="5">
        <v>72</v>
      </c>
      <c r="B77" s="33" t="s">
        <v>148</v>
      </c>
      <c r="C77" s="20">
        <v>1988</v>
      </c>
      <c r="D77" s="21" t="s">
        <v>73</v>
      </c>
      <c r="E77" s="21" t="s">
        <v>77</v>
      </c>
      <c r="F77" s="20">
        <v>7</v>
      </c>
      <c r="G77" s="20">
        <v>4</v>
      </c>
      <c r="H77" s="20">
        <v>0</v>
      </c>
      <c r="I77" s="20">
        <v>3</v>
      </c>
      <c r="J77" s="20">
        <v>0</v>
      </c>
      <c r="K77" s="20">
        <v>0</v>
      </c>
      <c r="L77" s="16" t="s">
        <v>146</v>
      </c>
      <c r="M77" s="23"/>
      <c r="N77" s="22">
        <v>1</v>
      </c>
      <c r="O77" s="23">
        <v>0</v>
      </c>
      <c r="P77" s="25"/>
    </row>
    <row r="78" spans="1:16" ht="17.25" customHeight="1">
      <c r="A78" s="5">
        <v>73</v>
      </c>
      <c r="B78" s="33" t="s">
        <v>149</v>
      </c>
      <c r="C78" s="20">
        <v>2006</v>
      </c>
      <c r="D78" s="21" t="s">
        <v>89</v>
      </c>
      <c r="E78" s="21" t="s">
        <v>77</v>
      </c>
      <c r="F78" s="20">
        <v>12</v>
      </c>
      <c r="G78" s="20">
        <v>2</v>
      </c>
      <c r="H78" s="20">
        <v>0</v>
      </c>
      <c r="I78" s="20">
        <v>10</v>
      </c>
      <c r="J78" s="20">
        <v>0</v>
      </c>
      <c r="K78" s="20">
        <v>0</v>
      </c>
      <c r="L78" s="16" t="s">
        <v>146</v>
      </c>
      <c r="M78" s="23"/>
      <c r="N78" s="22">
        <v>1</v>
      </c>
      <c r="O78" s="23">
        <v>0</v>
      </c>
      <c r="P78" s="123" t="s">
        <v>150</v>
      </c>
    </row>
    <row r="79" spans="1:16" ht="17.25" customHeight="1">
      <c r="A79" s="5">
        <v>74</v>
      </c>
      <c r="B79" s="52" t="s">
        <v>151</v>
      </c>
      <c r="C79" s="53">
        <v>2003</v>
      </c>
      <c r="D79" s="54" t="s">
        <v>89</v>
      </c>
      <c r="E79" s="54" t="s">
        <v>112</v>
      </c>
      <c r="F79" s="53">
        <v>15</v>
      </c>
      <c r="G79" s="53">
        <v>2</v>
      </c>
      <c r="H79" s="53">
        <v>0</v>
      </c>
      <c r="I79" s="53">
        <v>13</v>
      </c>
      <c r="J79" s="53">
        <v>0</v>
      </c>
      <c r="K79" s="53">
        <v>0</v>
      </c>
      <c r="L79" s="16" t="s">
        <v>146</v>
      </c>
      <c r="M79" s="50"/>
      <c r="N79" s="55">
        <v>1</v>
      </c>
      <c r="O79" s="50">
        <v>0</v>
      </c>
      <c r="P79" s="124"/>
    </row>
    <row r="80" spans="1:16" ht="17.25" customHeight="1">
      <c r="A80" s="5">
        <v>75</v>
      </c>
      <c r="B80" s="52" t="s">
        <v>152</v>
      </c>
      <c r="C80" s="53">
        <v>2011</v>
      </c>
      <c r="D80" s="54" t="s">
        <v>73</v>
      </c>
      <c r="E80" s="54" t="s">
        <v>112</v>
      </c>
      <c r="F80" s="53">
        <v>28</v>
      </c>
      <c r="G80" s="53">
        <v>3</v>
      </c>
      <c r="H80" s="53">
        <v>0</v>
      </c>
      <c r="I80" s="53">
        <v>25</v>
      </c>
      <c r="J80" s="53">
        <v>0</v>
      </c>
      <c r="K80" s="53">
        <v>0</v>
      </c>
      <c r="L80" s="16" t="s">
        <v>146</v>
      </c>
      <c r="M80" s="50"/>
      <c r="N80" s="55">
        <v>1</v>
      </c>
      <c r="O80" s="50">
        <v>0</v>
      </c>
      <c r="P80" s="125"/>
    </row>
    <row r="81" spans="1:16" ht="17.25" customHeight="1">
      <c r="A81" s="5">
        <v>76</v>
      </c>
      <c r="B81" s="34" t="s">
        <v>153</v>
      </c>
      <c r="C81" s="28">
        <v>2009</v>
      </c>
      <c r="D81" s="29" t="s">
        <v>89</v>
      </c>
      <c r="E81" s="29" t="s">
        <v>84</v>
      </c>
      <c r="F81" s="28">
        <v>7</v>
      </c>
      <c r="G81" s="28">
        <v>2</v>
      </c>
      <c r="H81" s="28">
        <v>0</v>
      </c>
      <c r="I81" s="28">
        <v>5</v>
      </c>
      <c r="J81" s="28">
        <v>1</v>
      </c>
      <c r="K81" s="28">
        <v>2</v>
      </c>
      <c r="L81" s="44" t="s">
        <v>146</v>
      </c>
      <c r="M81" s="31"/>
      <c r="N81" s="30">
        <v>1</v>
      </c>
      <c r="O81" s="31">
        <v>0</v>
      </c>
      <c r="P81" s="87"/>
    </row>
    <row r="82" spans="1:16" s="89" customFormat="1" ht="17.25" customHeight="1">
      <c r="A82" s="5">
        <v>77</v>
      </c>
      <c r="B82" s="13" t="s">
        <v>154</v>
      </c>
      <c r="C82" s="14">
        <v>1994</v>
      </c>
      <c r="D82" s="15" t="s">
        <v>155</v>
      </c>
      <c r="E82" s="15" t="s">
        <v>156</v>
      </c>
      <c r="F82" s="14">
        <v>13</v>
      </c>
      <c r="G82" s="14">
        <v>3</v>
      </c>
      <c r="H82" s="14">
        <v>1</v>
      </c>
      <c r="I82" s="14">
        <v>10</v>
      </c>
      <c r="J82" s="14">
        <v>5</v>
      </c>
      <c r="K82" s="14">
        <v>1</v>
      </c>
      <c r="L82" s="16" t="s">
        <v>157</v>
      </c>
      <c r="M82" s="17">
        <v>9</v>
      </c>
      <c r="N82" s="16"/>
      <c r="O82" s="17">
        <v>1</v>
      </c>
      <c r="P82" s="18"/>
    </row>
    <row r="83" spans="1:16" ht="17.25" customHeight="1">
      <c r="A83" s="5">
        <v>78</v>
      </c>
      <c r="B83" s="33" t="s">
        <v>158</v>
      </c>
      <c r="C83" s="20">
        <v>1998</v>
      </c>
      <c r="D83" s="21" t="s">
        <v>159</v>
      </c>
      <c r="E83" s="21" t="s">
        <v>156</v>
      </c>
      <c r="F83" s="20">
        <v>23</v>
      </c>
      <c r="G83" s="20">
        <v>5</v>
      </c>
      <c r="H83" s="20"/>
      <c r="I83" s="20">
        <v>18</v>
      </c>
      <c r="J83" s="20">
        <v>1</v>
      </c>
      <c r="K83" s="20"/>
      <c r="L83" s="16" t="s">
        <v>157</v>
      </c>
      <c r="M83" s="23"/>
      <c r="N83" s="22">
        <v>1</v>
      </c>
      <c r="O83" s="23"/>
      <c r="P83" s="71"/>
    </row>
    <row r="84" spans="1:16" ht="17.25" customHeight="1">
      <c r="A84" s="5">
        <v>79</v>
      </c>
      <c r="B84" s="33" t="s">
        <v>160</v>
      </c>
      <c r="C84" s="20">
        <v>1993</v>
      </c>
      <c r="D84" s="21" t="s">
        <v>155</v>
      </c>
      <c r="E84" s="21" t="s">
        <v>161</v>
      </c>
      <c r="F84" s="20">
        <v>6</v>
      </c>
      <c r="G84" s="20">
        <v>4</v>
      </c>
      <c r="H84" s="20"/>
      <c r="I84" s="20">
        <v>2</v>
      </c>
      <c r="J84" s="20"/>
      <c r="K84" s="20"/>
      <c r="L84" s="16" t="s">
        <v>157</v>
      </c>
      <c r="M84" s="23"/>
      <c r="N84" s="22">
        <v>1</v>
      </c>
      <c r="O84" s="23"/>
      <c r="P84" s="71"/>
    </row>
    <row r="85" spans="1:16" ht="17.25" customHeight="1">
      <c r="A85" s="5">
        <v>80</v>
      </c>
      <c r="B85" s="33" t="s">
        <v>162</v>
      </c>
      <c r="C85" s="20">
        <v>2008</v>
      </c>
      <c r="D85" s="21" t="s">
        <v>163</v>
      </c>
      <c r="E85" s="21" t="s">
        <v>164</v>
      </c>
      <c r="F85" s="20">
        <v>9</v>
      </c>
      <c r="G85" s="20">
        <v>9</v>
      </c>
      <c r="H85" s="20"/>
      <c r="I85" s="20"/>
      <c r="J85" s="20"/>
      <c r="K85" s="20"/>
      <c r="L85" s="16" t="s">
        <v>157</v>
      </c>
      <c r="M85" s="23"/>
      <c r="N85" s="22">
        <v>1</v>
      </c>
      <c r="O85" s="23">
        <v>1</v>
      </c>
      <c r="P85" s="71"/>
    </row>
    <row r="86" spans="1:16" ht="17.25" customHeight="1">
      <c r="A86" s="5">
        <v>81</v>
      </c>
      <c r="B86" s="52" t="s">
        <v>165</v>
      </c>
      <c r="C86" s="53">
        <v>2008</v>
      </c>
      <c r="D86" s="54" t="s">
        <v>155</v>
      </c>
      <c r="E86" s="54" t="s">
        <v>164</v>
      </c>
      <c r="F86" s="53">
        <v>9</v>
      </c>
      <c r="G86" s="53">
        <v>4</v>
      </c>
      <c r="H86" s="53"/>
      <c r="I86" s="53">
        <v>5</v>
      </c>
      <c r="J86" s="53">
        <v>1</v>
      </c>
      <c r="K86" s="53">
        <v>1</v>
      </c>
      <c r="L86" s="16" t="s">
        <v>157</v>
      </c>
      <c r="M86" s="50"/>
      <c r="N86" s="55"/>
      <c r="O86" s="50"/>
      <c r="P86" s="90"/>
    </row>
    <row r="87" spans="1:16" ht="17.25" customHeight="1">
      <c r="A87" s="5">
        <v>82</v>
      </c>
      <c r="B87" s="52" t="s">
        <v>166</v>
      </c>
      <c r="C87" s="53">
        <v>1995</v>
      </c>
      <c r="D87" s="54" t="s">
        <v>159</v>
      </c>
      <c r="E87" s="54" t="s">
        <v>164</v>
      </c>
      <c r="F87" s="53">
        <v>17</v>
      </c>
      <c r="G87" s="53">
        <v>4</v>
      </c>
      <c r="H87" s="53">
        <v>1</v>
      </c>
      <c r="I87" s="53">
        <v>13</v>
      </c>
      <c r="J87" s="53">
        <v>3</v>
      </c>
      <c r="K87" s="53">
        <v>4</v>
      </c>
      <c r="L87" s="16" t="s">
        <v>157</v>
      </c>
      <c r="M87" s="50"/>
      <c r="N87" s="55">
        <v>1</v>
      </c>
      <c r="O87" s="50"/>
      <c r="P87" s="90"/>
    </row>
    <row r="88" spans="1:16" ht="17.25" customHeight="1">
      <c r="A88" s="5">
        <v>83</v>
      </c>
      <c r="B88" s="34" t="s">
        <v>167</v>
      </c>
      <c r="C88" s="28">
        <v>2010</v>
      </c>
      <c r="D88" s="29" t="s">
        <v>155</v>
      </c>
      <c r="E88" s="29" t="s">
        <v>164</v>
      </c>
      <c r="F88" s="28">
        <v>10</v>
      </c>
      <c r="G88" s="28">
        <v>2</v>
      </c>
      <c r="H88" s="28"/>
      <c r="I88" s="28">
        <v>8</v>
      </c>
      <c r="J88" s="28">
        <v>1</v>
      </c>
      <c r="K88" s="28">
        <v>1</v>
      </c>
      <c r="L88" s="30" t="s">
        <v>157</v>
      </c>
      <c r="M88" s="31"/>
      <c r="N88" s="30"/>
      <c r="O88" s="31"/>
      <c r="P88" s="73"/>
    </row>
    <row r="89" spans="1:16" s="92" customFormat="1" ht="17.25" customHeight="1">
      <c r="A89" s="5">
        <v>84</v>
      </c>
      <c r="B89" s="33" t="s">
        <v>168</v>
      </c>
      <c r="C89" s="20">
        <v>2008</v>
      </c>
      <c r="D89" s="21" t="s">
        <v>155</v>
      </c>
      <c r="E89" s="21" t="s">
        <v>1</v>
      </c>
      <c r="F89" s="20">
        <v>7</v>
      </c>
      <c r="G89" s="20">
        <v>2</v>
      </c>
      <c r="H89" s="20">
        <v>0</v>
      </c>
      <c r="I89" s="20">
        <v>5</v>
      </c>
      <c r="J89" s="20">
        <v>0</v>
      </c>
      <c r="K89" s="20">
        <v>1</v>
      </c>
      <c r="L89" s="22" t="s">
        <v>169</v>
      </c>
      <c r="M89" s="23">
        <v>9</v>
      </c>
      <c r="N89" s="22">
        <v>3</v>
      </c>
      <c r="O89" s="23">
        <v>0</v>
      </c>
      <c r="P89" s="91"/>
    </row>
    <row r="90" spans="1:16" s="92" customFormat="1" ht="17.25" customHeight="1">
      <c r="A90" s="5">
        <v>85</v>
      </c>
      <c r="B90" s="33" t="s">
        <v>170</v>
      </c>
      <c r="C90" s="20">
        <v>2007</v>
      </c>
      <c r="D90" s="21" t="s">
        <v>159</v>
      </c>
      <c r="E90" s="21" t="s">
        <v>156</v>
      </c>
      <c r="F90" s="20">
        <v>9</v>
      </c>
      <c r="G90" s="20">
        <v>3</v>
      </c>
      <c r="H90" s="20">
        <v>0</v>
      </c>
      <c r="I90" s="20">
        <v>6</v>
      </c>
      <c r="J90" s="20">
        <v>0</v>
      </c>
      <c r="K90" s="20">
        <v>1</v>
      </c>
      <c r="L90" s="22" t="s">
        <v>169</v>
      </c>
      <c r="M90" s="23"/>
      <c r="N90" s="22">
        <v>0</v>
      </c>
      <c r="O90" s="23">
        <v>0</v>
      </c>
      <c r="P90" s="93"/>
    </row>
    <row r="91" spans="1:16" s="92" customFormat="1" ht="17.25" customHeight="1">
      <c r="A91" s="5">
        <v>86</v>
      </c>
      <c r="B91" s="33" t="s">
        <v>172</v>
      </c>
      <c r="C91" s="20">
        <v>2012</v>
      </c>
      <c r="D91" s="21" t="s">
        <v>173</v>
      </c>
      <c r="E91" s="21" t="s">
        <v>174</v>
      </c>
      <c r="F91" s="20">
        <v>10</v>
      </c>
      <c r="G91" s="20">
        <v>4</v>
      </c>
      <c r="H91" s="20">
        <v>0</v>
      </c>
      <c r="I91" s="20">
        <v>4</v>
      </c>
      <c r="J91" s="20">
        <v>1</v>
      </c>
      <c r="K91" s="20">
        <v>1</v>
      </c>
      <c r="L91" s="22" t="s">
        <v>171</v>
      </c>
      <c r="M91" s="23"/>
      <c r="N91" s="22">
        <v>2</v>
      </c>
      <c r="O91" s="23">
        <v>0</v>
      </c>
      <c r="P91" s="93"/>
    </row>
    <row r="92" spans="1:16" s="92" customFormat="1" ht="17.25" customHeight="1">
      <c r="A92" s="5">
        <v>87</v>
      </c>
      <c r="B92" s="33" t="s">
        <v>175</v>
      </c>
      <c r="C92" s="20">
        <v>2000</v>
      </c>
      <c r="D92" s="21" t="s">
        <v>176</v>
      </c>
      <c r="E92" s="21" t="s">
        <v>177</v>
      </c>
      <c r="F92" s="20">
        <v>4</v>
      </c>
      <c r="G92" s="20">
        <v>2</v>
      </c>
      <c r="H92" s="20">
        <v>1</v>
      </c>
      <c r="I92" s="20">
        <v>2</v>
      </c>
      <c r="J92" s="20">
        <v>0</v>
      </c>
      <c r="K92" s="20">
        <v>0</v>
      </c>
      <c r="L92" s="22" t="s">
        <v>178</v>
      </c>
      <c r="M92" s="23"/>
      <c r="N92" s="22">
        <v>4</v>
      </c>
      <c r="O92" s="23">
        <v>0</v>
      </c>
      <c r="P92" s="93"/>
    </row>
    <row r="93" spans="1:16" ht="17.25" customHeight="1">
      <c r="A93" s="5">
        <v>88</v>
      </c>
      <c r="B93" s="33" t="s">
        <v>179</v>
      </c>
      <c r="C93" s="20">
        <v>2011</v>
      </c>
      <c r="D93" s="21" t="s">
        <v>159</v>
      </c>
      <c r="E93" s="21" t="s">
        <v>164</v>
      </c>
      <c r="F93" s="20">
        <v>8</v>
      </c>
      <c r="G93" s="20">
        <v>2</v>
      </c>
      <c r="H93" s="20">
        <v>0</v>
      </c>
      <c r="I93" s="20">
        <v>6</v>
      </c>
      <c r="J93" s="20">
        <v>3</v>
      </c>
      <c r="K93" s="20">
        <v>0</v>
      </c>
      <c r="L93" s="22" t="s">
        <v>180</v>
      </c>
      <c r="M93" s="23"/>
      <c r="N93" s="22">
        <v>0</v>
      </c>
      <c r="O93" s="23">
        <v>0</v>
      </c>
      <c r="P93" s="25" t="s">
        <v>181</v>
      </c>
    </row>
    <row r="94" spans="1:16" ht="17.25" customHeight="1">
      <c r="A94" s="5">
        <v>89</v>
      </c>
      <c r="B94" s="35" t="s">
        <v>182</v>
      </c>
      <c r="C94" s="36">
        <v>2003</v>
      </c>
      <c r="D94" s="37" t="s">
        <v>173</v>
      </c>
      <c r="E94" s="37" t="s">
        <v>174</v>
      </c>
      <c r="F94" s="36">
        <v>8</v>
      </c>
      <c r="G94" s="36">
        <v>3</v>
      </c>
      <c r="H94" s="36">
        <v>0</v>
      </c>
      <c r="I94" s="36">
        <v>5</v>
      </c>
      <c r="J94" s="36">
        <v>0</v>
      </c>
      <c r="K94" s="36">
        <v>0</v>
      </c>
      <c r="L94" s="38" t="s">
        <v>183</v>
      </c>
      <c r="M94" s="39"/>
      <c r="N94" s="38">
        <v>4</v>
      </c>
      <c r="O94" s="39">
        <v>1</v>
      </c>
      <c r="P94" s="40"/>
    </row>
    <row r="95" spans="1:16" ht="17.25" customHeight="1">
      <c r="A95" s="5">
        <v>90</v>
      </c>
      <c r="B95" s="13" t="s">
        <v>184</v>
      </c>
      <c r="C95" s="14">
        <v>1988</v>
      </c>
      <c r="D95" s="15" t="s">
        <v>185</v>
      </c>
      <c r="E95" s="15" t="s">
        <v>45</v>
      </c>
      <c r="F95" s="14">
        <v>30</v>
      </c>
      <c r="G95" s="14">
        <v>6</v>
      </c>
      <c r="H95" s="14">
        <v>0</v>
      </c>
      <c r="I95" s="14">
        <v>24</v>
      </c>
      <c r="J95" s="14">
        <v>5</v>
      </c>
      <c r="K95" s="14">
        <v>1</v>
      </c>
      <c r="L95" s="16" t="s">
        <v>186</v>
      </c>
      <c r="M95" s="17"/>
      <c r="N95" s="16">
        <v>10</v>
      </c>
      <c r="O95" s="17">
        <v>3</v>
      </c>
      <c r="P95" s="19"/>
    </row>
    <row r="96" spans="1:16" ht="17.25" customHeight="1">
      <c r="A96" s="5">
        <v>91</v>
      </c>
      <c r="B96" s="13" t="s">
        <v>187</v>
      </c>
      <c r="C96" s="14">
        <v>2006</v>
      </c>
      <c r="D96" s="15" t="s">
        <v>188</v>
      </c>
      <c r="E96" s="15" t="s">
        <v>45</v>
      </c>
      <c r="F96" s="14">
        <v>12</v>
      </c>
      <c r="G96" s="14">
        <v>7</v>
      </c>
      <c r="H96" s="14">
        <v>0</v>
      </c>
      <c r="I96" s="14">
        <v>5</v>
      </c>
      <c r="J96" s="14">
        <v>0</v>
      </c>
      <c r="K96" s="14">
        <v>2</v>
      </c>
      <c r="L96" s="16" t="s">
        <v>186</v>
      </c>
      <c r="M96" s="17"/>
      <c r="N96" s="16">
        <v>1</v>
      </c>
      <c r="O96" s="17">
        <v>1</v>
      </c>
      <c r="P96" s="19"/>
    </row>
    <row r="97" spans="1:17" ht="17.25" customHeight="1">
      <c r="A97" s="5">
        <v>92</v>
      </c>
      <c r="B97" s="13" t="s">
        <v>189</v>
      </c>
      <c r="C97" s="14">
        <v>2007</v>
      </c>
      <c r="D97" s="15" t="s">
        <v>188</v>
      </c>
      <c r="E97" s="15" t="s">
        <v>190</v>
      </c>
      <c r="F97" s="14">
        <v>9</v>
      </c>
      <c r="G97" s="14">
        <v>3</v>
      </c>
      <c r="H97" s="14">
        <v>0</v>
      </c>
      <c r="I97" s="14">
        <v>6</v>
      </c>
      <c r="J97" s="14">
        <v>0</v>
      </c>
      <c r="K97" s="14">
        <v>0</v>
      </c>
      <c r="L97" s="16" t="s">
        <v>186</v>
      </c>
      <c r="M97" s="17">
        <v>9</v>
      </c>
      <c r="N97" s="16">
        <v>0</v>
      </c>
      <c r="O97" s="17">
        <v>1</v>
      </c>
      <c r="P97" s="18"/>
    </row>
    <row r="98" spans="1:17" ht="17.25" customHeight="1">
      <c r="A98" s="5">
        <v>93</v>
      </c>
      <c r="B98" s="13" t="s">
        <v>191</v>
      </c>
      <c r="C98" s="14">
        <v>2007</v>
      </c>
      <c r="D98" s="15" t="s">
        <v>188</v>
      </c>
      <c r="E98" s="15" t="s">
        <v>192</v>
      </c>
      <c r="F98" s="14">
        <v>11</v>
      </c>
      <c r="G98" s="14">
        <v>1</v>
      </c>
      <c r="H98" s="14">
        <v>2</v>
      </c>
      <c r="I98" s="14">
        <v>10</v>
      </c>
      <c r="J98" s="14">
        <v>2</v>
      </c>
      <c r="K98" s="14">
        <v>2</v>
      </c>
      <c r="L98" s="16" t="s">
        <v>186</v>
      </c>
      <c r="M98" s="17"/>
      <c r="N98" s="16">
        <v>0</v>
      </c>
      <c r="O98" s="17">
        <v>0</v>
      </c>
      <c r="P98" s="19"/>
    </row>
    <row r="99" spans="1:17" ht="17.25" customHeight="1">
      <c r="A99" s="5">
        <v>94</v>
      </c>
      <c r="B99" s="94" t="s">
        <v>193</v>
      </c>
      <c r="C99" s="95">
        <v>1996</v>
      </c>
      <c r="D99" s="96" t="s">
        <v>194</v>
      </c>
      <c r="E99" s="96" t="s">
        <v>1</v>
      </c>
      <c r="F99" s="95">
        <v>25</v>
      </c>
      <c r="G99" s="95">
        <v>5</v>
      </c>
      <c r="H99" s="95">
        <v>0</v>
      </c>
      <c r="I99" s="95">
        <v>20</v>
      </c>
      <c r="J99" s="95">
        <v>4</v>
      </c>
      <c r="K99" s="95">
        <v>2</v>
      </c>
      <c r="L99" s="97" t="s">
        <v>195</v>
      </c>
      <c r="M99" s="98">
        <v>9</v>
      </c>
      <c r="N99" s="99">
        <v>4</v>
      </c>
      <c r="O99" s="100">
        <v>2</v>
      </c>
      <c r="P99" s="101"/>
      <c r="Q99" s="102"/>
    </row>
    <row r="100" spans="1:17" ht="17.25" customHeight="1">
      <c r="A100" s="5">
        <v>95</v>
      </c>
      <c r="B100" s="94" t="s">
        <v>196</v>
      </c>
      <c r="C100" s="95">
        <v>2014</v>
      </c>
      <c r="D100" s="96" t="s">
        <v>194</v>
      </c>
      <c r="E100" s="96" t="s">
        <v>45</v>
      </c>
      <c r="F100" s="95">
        <v>25</v>
      </c>
      <c r="G100" s="95">
        <v>5</v>
      </c>
      <c r="H100" s="95">
        <v>0</v>
      </c>
      <c r="I100" s="95">
        <v>20</v>
      </c>
      <c r="J100" s="95">
        <v>4</v>
      </c>
      <c r="K100" s="95">
        <v>2</v>
      </c>
      <c r="L100" s="97" t="s">
        <v>195</v>
      </c>
      <c r="M100" s="98"/>
      <c r="N100" s="97">
        <v>4</v>
      </c>
      <c r="O100" s="98">
        <v>2</v>
      </c>
      <c r="P100" s="103"/>
      <c r="Q100" s="102"/>
    </row>
    <row r="101" spans="1:17" ht="17.25" customHeight="1">
      <c r="A101" s="5">
        <v>96</v>
      </c>
      <c r="B101" s="33" t="s">
        <v>197</v>
      </c>
      <c r="C101" s="20">
        <v>1988</v>
      </c>
      <c r="D101" s="21" t="s">
        <v>50</v>
      </c>
      <c r="E101" s="21" t="s">
        <v>198</v>
      </c>
      <c r="F101" s="20">
        <v>7</v>
      </c>
      <c r="G101" s="20">
        <v>2</v>
      </c>
      <c r="H101" s="20">
        <v>0</v>
      </c>
      <c r="I101" s="20">
        <v>5</v>
      </c>
      <c r="J101" s="20">
        <v>1</v>
      </c>
      <c r="K101" s="20">
        <v>0</v>
      </c>
      <c r="L101" s="22" t="s">
        <v>199</v>
      </c>
      <c r="M101" s="23">
        <v>9</v>
      </c>
      <c r="N101" s="22" t="s">
        <v>200</v>
      </c>
      <c r="O101" s="23"/>
      <c r="P101" s="25" t="s">
        <v>201</v>
      </c>
    </row>
    <row r="102" spans="1:17" ht="17.25" customHeight="1">
      <c r="A102" s="5">
        <v>97</v>
      </c>
      <c r="B102" s="33" t="s">
        <v>202</v>
      </c>
      <c r="C102" s="20">
        <v>2008</v>
      </c>
      <c r="D102" s="21" t="s">
        <v>50</v>
      </c>
      <c r="E102" s="21" t="s">
        <v>45</v>
      </c>
      <c r="F102" s="20">
        <v>7</v>
      </c>
      <c r="G102" s="20">
        <v>4</v>
      </c>
      <c r="H102" s="20">
        <v>0</v>
      </c>
      <c r="I102" s="20">
        <v>3</v>
      </c>
      <c r="J102" s="20">
        <v>1</v>
      </c>
      <c r="K102" s="20">
        <v>0</v>
      </c>
      <c r="L102" s="22" t="s">
        <v>199</v>
      </c>
      <c r="M102" s="23"/>
      <c r="N102" s="104" t="s">
        <v>203</v>
      </c>
      <c r="O102" s="23" t="s">
        <v>204</v>
      </c>
      <c r="P102" s="25" t="s">
        <v>205</v>
      </c>
    </row>
    <row r="103" spans="1:17" ht="17.25" customHeight="1">
      <c r="A103" s="5">
        <v>98</v>
      </c>
      <c r="B103" s="52" t="s">
        <v>206</v>
      </c>
      <c r="C103" s="53">
        <v>2013</v>
      </c>
      <c r="D103" s="54" t="s">
        <v>176</v>
      </c>
      <c r="E103" s="54" t="s">
        <v>207</v>
      </c>
      <c r="F103" s="53"/>
      <c r="G103" s="53"/>
      <c r="H103" s="53"/>
      <c r="I103" s="53"/>
      <c r="J103" s="53"/>
      <c r="K103" s="53"/>
      <c r="L103" s="55" t="s">
        <v>208</v>
      </c>
      <c r="M103" s="50"/>
      <c r="N103" s="105"/>
      <c r="O103" s="50"/>
      <c r="P103" s="106"/>
    </row>
    <row r="104" spans="1:17" ht="17.25" customHeight="1">
      <c r="A104" s="5">
        <v>99</v>
      </c>
      <c r="B104" s="52" t="s">
        <v>209</v>
      </c>
      <c r="C104" s="53">
        <v>2008</v>
      </c>
      <c r="D104" s="54" t="s">
        <v>173</v>
      </c>
      <c r="E104" s="54" t="s">
        <v>210</v>
      </c>
      <c r="F104" s="53">
        <v>14</v>
      </c>
      <c r="G104" s="53">
        <v>8</v>
      </c>
      <c r="H104" s="53">
        <v>0</v>
      </c>
      <c r="I104" s="53">
        <v>6</v>
      </c>
      <c r="J104" s="53">
        <v>1</v>
      </c>
      <c r="K104" s="53">
        <v>0</v>
      </c>
      <c r="L104" s="55" t="s">
        <v>211</v>
      </c>
      <c r="M104" s="50"/>
      <c r="N104" s="105">
        <v>0</v>
      </c>
      <c r="O104" s="50">
        <v>0</v>
      </c>
      <c r="P104" s="106"/>
    </row>
    <row r="105" spans="1:17" ht="17.25" customHeight="1">
      <c r="A105" s="5">
        <v>100</v>
      </c>
      <c r="B105" s="52" t="s">
        <v>212</v>
      </c>
      <c r="C105" s="53"/>
      <c r="D105" s="54" t="s">
        <v>213</v>
      </c>
      <c r="E105" s="54" t="s">
        <v>214</v>
      </c>
      <c r="F105" s="53">
        <v>6</v>
      </c>
      <c r="G105" s="53">
        <v>1</v>
      </c>
      <c r="H105" s="53">
        <v>0</v>
      </c>
      <c r="I105" s="53">
        <v>3</v>
      </c>
      <c r="J105" s="53">
        <v>2</v>
      </c>
      <c r="K105" s="53">
        <v>0</v>
      </c>
      <c r="L105" s="55" t="s">
        <v>215</v>
      </c>
      <c r="M105" s="50"/>
      <c r="N105" s="105">
        <v>0</v>
      </c>
      <c r="O105" s="50">
        <v>0</v>
      </c>
      <c r="P105" s="106"/>
    </row>
    <row r="106" spans="1:17" ht="17.25" customHeight="1">
      <c r="A106" s="5">
        <v>101</v>
      </c>
      <c r="B106" s="52" t="s">
        <v>219</v>
      </c>
      <c r="C106" s="53">
        <v>1996</v>
      </c>
      <c r="D106" s="54" t="s">
        <v>220</v>
      </c>
      <c r="E106" s="54" t="s">
        <v>221</v>
      </c>
      <c r="F106" s="53">
        <v>8</v>
      </c>
      <c r="G106" s="53">
        <v>1</v>
      </c>
      <c r="H106" s="53">
        <v>0</v>
      </c>
      <c r="I106" s="53">
        <v>7</v>
      </c>
      <c r="J106" s="53">
        <v>2</v>
      </c>
      <c r="K106" s="53">
        <v>1</v>
      </c>
      <c r="L106" s="55" t="s">
        <v>217</v>
      </c>
      <c r="M106" s="50"/>
      <c r="N106" s="105">
        <v>1</v>
      </c>
      <c r="O106" s="50">
        <v>0</v>
      </c>
      <c r="P106" s="106" t="s">
        <v>218</v>
      </c>
    </row>
    <row r="107" spans="1:17" ht="17.25" customHeight="1">
      <c r="A107" s="5">
        <v>102</v>
      </c>
      <c r="B107" s="33" t="s">
        <v>222</v>
      </c>
      <c r="C107" s="20">
        <v>1999</v>
      </c>
      <c r="D107" s="21" t="s">
        <v>50</v>
      </c>
      <c r="E107" s="21" t="s">
        <v>216</v>
      </c>
      <c r="F107" s="20">
        <v>8</v>
      </c>
      <c r="G107" s="20">
        <v>1</v>
      </c>
      <c r="H107" s="20">
        <v>0</v>
      </c>
      <c r="I107" s="20">
        <v>7</v>
      </c>
      <c r="J107" s="20">
        <v>2</v>
      </c>
      <c r="K107" s="20">
        <v>1</v>
      </c>
      <c r="L107" s="22" t="s">
        <v>223</v>
      </c>
      <c r="M107" s="23"/>
      <c r="N107" s="22">
        <v>1</v>
      </c>
      <c r="O107" s="23">
        <v>0</v>
      </c>
      <c r="P107" s="25"/>
    </row>
    <row r="108" spans="1:17" ht="17.25" customHeight="1">
      <c r="A108" s="5">
        <v>103</v>
      </c>
      <c r="B108" s="33" t="s">
        <v>224</v>
      </c>
      <c r="C108" s="20">
        <v>2009</v>
      </c>
      <c r="D108" s="21" t="s">
        <v>50</v>
      </c>
      <c r="E108" s="21" t="s">
        <v>216</v>
      </c>
      <c r="F108" s="20">
        <v>9</v>
      </c>
      <c r="G108" s="20">
        <v>2</v>
      </c>
      <c r="H108" s="20">
        <v>0</v>
      </c>
      <c r="I108" s="20">
        <v>7</v>
      </c>
      <c r="J108" s="20">
        <v>3</v>
      </c>
      <c r="K108" s="20">
        <v>0</v>
      </c>
      <c r="L108" s="22" t="s">
        <v>223</v>
      </c>
      <c r="M108" s="23"/>
      <c r="N108" s="22">
        <v>0</v>
      </c>
      <c r="O108" s="23">
        <v>0</v>
      </c>
      <c r="P108" s="25"/>
    </row>
    <row r="109" spans="1:17" ht="17.25" customHeight="1" thickBot="1">
      <c r="A109" s="108">
        <v>104</v>
      </c>
      <c r="B109" s="109" t="s">
        <v>225</v>
      </c>
      <c r="C109" s="110">
        <v>2009</v>
      </c>
      <c r="D109" s="111" t="s">
        <v>50</v>
      </c>
      <c r="E109" s="111" t="s">
        <v>226</v>
      </c>
      <c r="F109" s="110">
        <v>7</v>
      </c>
      <c r="G109" s="110">
        <v>1</v>
      </c>
      <c r="H109" s="110">
        <v>0</v>
      </c>
      <c r="I109" s="110">
        <v>6</v>
      </c>
      <c r="J109" s="110">
        <v>2</v>
      </c>
      <c r="K109" s="110">
        <v>0</v>
      </c>
      <c r="L109" s="112" t="s">
        <v>223</v>
      </c>
      <c r="M109" s="113"/>
      <c r="N109" s="112">
        <v>12</v>
      </c>
      <c r="O109" s="113">
        <v>4</v>
      </c>
      <c r="P109" s="114"/>
    </row>
    <row r="110" spans="1:17" s="2" customFormat="1">
      <c r="A110" s="115"/>
      <c r="B110" s="115"/>
      <c r="C110" s="3"/>
      <c r="L110" s="3"/>
      <c r="M110" s="3"/>
      <c r="N110" s="3"/>
      <c r="O110" s="3"/>
    </row>
    <row r="111" spans="1:17" s="2" customFormat="1">
      <c r="C111" s="3"/>
      <c r="L111" s="3"/>
      <c r="M111" s="3"/>
      <c r="N111" s="3"/>
      <c r="O111" s="3"/>
    </row>
    <row r="112" spans="1:17" s="2" customFormat="1">
      <c r="C112" s="3"/>
      <c r="L112" s="3"/>
      <c r="M112" s="3"/>
      <c r="N112" s="3"/>
      <c r="O112" s="3"/>
    </row>
    <row r="113" spans="3:15" s="2" customFormat="1">
      <c r="C113" s="3"/>
      <c r="L113" s="3"/>
      <c r="M113" s="3"/>
      <c r="N113" s="3"/>
      <c r="O113" s="3"/>
    </row>
    <row r="114" spans="3:15" s="2" customFormat="1">
      <c r="C114" s="3"/>
      <c r="L114" s="3"/>
      <c r="M114" s="3"/>
      <c r="N114" s="3"/>
      <c r="O114" s="3"/>
    </row>
    <row r="115" spans="3:15" s="2" customFormat="1">
      <c r="C115" s="3"/>
      <c r="L115" s="3"/>
      <c r="M115" s="3"/>
      <c r="N115" s="3"/>
      <c r="O115" s="3"/>
    </row>
    <row r="116" spans="3:15" s="2" customFormat="1">
      <c r="C116" s="3"/>
      <c r="L116" s="3"/>
      <c r="M116" s="3"/>
      <c r="N116" s="3"/>
      <c r="O116" s="3"/>
    </row>
    <row r="117" spans="3:15" s="2" customFormat="1">
      <c r="C117" s="3"/>
      <c r="L117" s="3"/>
      <c r="M117" s="3"/>
      <c r="N117" s="3"/>
      <c r="O117" s="3"/>
    </row>
    <row r="118" spans="3:15" s="2" customFormat="1">
      <c r="C118" s="3"/>
      <c r="L118" s="3"/>
      <c r="M118" s="3"/>
      <c r="N118" s="3"/>
      <c r="O118" s="3"/>
    </row>
    <row r="119" spans="3:15" s="2" customFormat="1">
      <c r="C119" s="3"/>
      <c r="L119" s="3"/>
      <c r="M119" s="3"/>
      <c r="N119" s="3"/>
      <c r="O119" s="3"/>
    </row>
    <row r="120" spans="3:15" s="2" customFormat="1">
      <c r="C120" s="3"/>
      <c r="L120" s="3"/>
      <c r="M120" s="3"/>
      <c r="N120" s="3"/>
      <c r="O120" s="3"/>
    </row>
    <row r="121" spans="3:15" s="2" customFormat="1">
      <c r="C121" s="3"/>
      <c r="L121" s="3"/>
      <c r="M121" s="3"/>
      <c r="N121" s="3"/>
      <c r="O121" s="3"/>
    </row>
    <row r="122" spans="3:15" s="2" customFormat="1">
      <c r="C122" s="3"/>
      <c r="L122" s="3"/>
      <c r="M122" s="3"/>
      <c r="N122" s="3"/>
      <c r="O122" s="3"/>
    </row>
    <row r="123" spans="3:15" s="2" customFormat="1">
      <c r="C123" s="3"/>
      <c r="L123" s="3"/>
      <c r="M123" s="3"/>
      <c r="N123" s="3"/>
      <c r="O123" s="3"/>
    </row>
    <row r="124" spans="3:15" s="2" customFormat="1">
      <c r="C124" s="3"/>
      <c r="L124" s="3"/>
      <c r="M124" s="3"/>
      <c r="N124" s="3"/>
      <c r="O124" s="3"/>
    </row>
    <row r="125" spans="3:15" s="2" customFormat="1">
      <c r="C125" s="3"/>
      <c r="L125" s="3"/>
      <c r="M125" s="3"/>
      <c r="N125" s="3"/>
      <c r="O125" s="3"/>
    </row>
    <row r="126" spans="3:15" s="2" customFormat="1">
      <c r="C126" s="3"/>
      <c r="L126" s="3"/>
      <c r="M126" s="3"/>
      <c r="N126" s="3"/>
      <c r="O126" s="3"/>
    </row>
    <row r="127" spans="3:15" s="2" customFormat="1">
      <c r="C127" s="3"/>
      <c r="L127" s="3"/>
      <c r="M127" s="3"/>
      <c r="N127" s="3"/>
      <c r="O127" s="3"/>
    </row>
    <row r="128" spans="3:15" s="2" customFormat="1">
      <c r="C128" s="3"/>
      <c r="L128" s="3"/>
      <c r="M128" s="3"/>
      <c r="N128" s="3"/>
      <c r="O128" s="3"/>
    </row>
    <row r="129" spans="3:15" s="2" customFormat="1">
      <c r="C129" s="3"/>
      <c r="L129" s="3"/>
      <c r="M129" s="3"/>
      <c r="N129" s="3"/>
      <c r="O129" s="3"/>
    </row>
    <row r="130" spans="3:15" s="2" customFormat="1">
      <c r="C130" s="3"/>
      <c r="L130" s="3"/>
      <c r="M130" s="3"/>
      <c r="N130" s="3"/>
      <c r="O130" s="3"/>
    </row>
    <row r="131" spans="3:15" s="2" customFormat="1">
      <c r="C131" s="3"/>
      <c r="L131" s="3"/>
      <c r="M131" s="3"/>
      <c r="N131" s="3"/>
      <c r="O131" s="3"/>
    </row>
    <row r="132" spans="3:15" s="2" customFormat="1">
      <c r="C132" s="3"/>
      <c r="L132" s="3"/>
      <c r="M132" s="3"/>
      <c r="N132" s="3"/>
      <c r="O132" s="3"/>
    </row>
    <row r="133" spans="3:15" s="2" customFormat="1">
      <c r="C133" s="3"/>
      <c r="L133" s="3"/>
      <c r="M133" s="3"/>
      <c r="N133" s="3"/>
      <c r="O133" s="3"/>
    </row>
    <row r="134" spans="3:15" s="2" customFormat="1">
      <c r="C134" s="3"/>
      <c r="L134" s="3"/>
      <c r="M134" s="3"/>
      <c r="N134" s="3"/>
      <c r="O134" s="3"/>
    </row>
    <row r="135" spans="3:15" s="2" customFormat="1">
      <c r="C135" s="3"/>
      <c r="L135" s="3"/>
      <c r="M135" s="3"/>
      <c r="N135" s="3"/>
      <c r="O135" s="3"/>
    </row>
    <row r="136" spans="3:15" s="2" customFormat="1">
      <c r="C136" s="3"/>
      <c r="L136" s="3"/>
      <c r="M136" s="3"/>
      <c r="N136" s="3"/>
      <c r="O136" s="3"/>
    </row>
    <row r="137" spans="3:15" s="2" customFormat="1">
      <c r="C137" s="3"/>
      <c r="L137" s="3"/>
      <c r="M137" s="3"/>
      <c r="N137" s="3"/>
      <c r="O137" s="3"/>
    </row>
    <row r="138" spans="3:15" s="2" customFormat="1">
      <c r="C138" s="3"/>
      <c r="L138" s="3"/>
      <c r="M138" s="3"/>
      <c r="N138" s="3"/>
      <c r="O138" s="3"/>
    </row>
    <row r="139" spans="3:15" s="2" customFormat="1">
      <c r="C139" s="3"/>
      <c r="L139" s="3"/>
      <c r="M139" s="3"/>
      <c r="N139" s="3"/>
      <c r="O139" s="3"/>
    </row>
    <row r="140" spans="3:15" s="2" customFormat="1">
      <c r="C140" s="3"/>
      <c r="L140" s="3"/>
      <c r="M140" s="3"/>
      <c r="N140" s="3"/>
      <c r="O140" s="3"/>
    </row>
    <row r="141" spans="3:15" s="2" customFormat="1">
      <c r="C141" s="3"/>
      <c r="L141" s="3"/>
      <c r="M141" s="3"/>
      <c r="N141" s="3"/>
      <c r="O141" s="3"/>
    </row>
    <row r="142" spans="3:15" s="2" customFormat="1">
      <c r="C142" s="3"/>
      <c r="L142" s="3"/>
      <c r="M142" s="3"/>
      <c r="N142" s="3"/>
      <c r="O142" s="3"/>
    </row>
    <row r="143" spans="3:15" s="2" customFormat="1">
      <c r="C143" s="3"/>
      <c r="L143" s="3"/>
      <c r="M143" s="3"/>
      <c r="N143" s="3"/>
      <c r="O143" s="3"/>
    </row>
    <row r="144" spans="3:15" s="2" customFormat="1">
      <c r="C144" s="3"/>
      <c r="L144" s="3"/>
      <c r="M144" s="3"/>
      <c r="N144" s="3"/>
      <c r="O144" s="3"/>
    </row>
    <row r="145" spans="3:15" s="2" customFormat="1">
      <c r="C145" s="3"/>
      <c r="L145" s="3"/>
      <c r="M145" s="3"/>
      <c r="N145" s="3"/>
      <c r="O145" s="3"/>
    </row>
    <row r="146" spans="3:15" s="2" customFormat="1">
      <c r="C146" s="3"/>
      <c r="L146" s="3"/>
      <c r="M146" s="3"/>
      <c r="N146" s="3"/>
      <c r="O146" s="3"/>
    </row>
    <row r="147" spans="3:15" s="2" customFormat="1">
      <c r="C147" s="3"/>
      <c r="L147" s="3"/>
      <c r="M147" s="3"/>
      <c r="N147" s="3"/>
      <c r="O147" s="3"/>
    </row>
    <row r="148" spans="3:15" s="2" customFormat="1">
      <c r="C148" s="3"/>
      <c r="L148" s="3"/>
      <c r="M148" s="3"/>
      <c r="N148" s="3"/>
      <c r="O148" s="3"/>
    </row>
    <row r="149" spans="3:15" s="2" customFormat="1">
      <c r="C149" s="3"/>
      <c r="L149" s="3"/>
      <c r="M149" s="3"/>
      <c r="N149" s="3"/>
      <c r="O149" s="3"/>
    </row>
    <row r="150" spans="3:15" s="2" customFormat="1">
      <c r="C150" s="3"/>
      <c r="L150" s="3"/>
      <c r="M150" s="3"/>
      <c r="N150" s="3"/>
      <c r="O150" s="3"/>
    </row>
    <row r="151" spans="3:15" s="2" customFormat="1">
      <c r="C151" s="3"/>
      <c r="L151" s="3"/>
      <c r="M151" s="3"/>
      <c r="N151" s="3"/>
      <c r="O151" s="3"/>
    </row>
    <row r="152" spans="3:15" s="2" customFormat="1">
      <c r="C152" s="3"/>
      <c r="L152" s="3"/>
      <c r="M152" s="3"/>
      <c r="N152" s="3"/>
      <c r="O152" s="3"/>
    </row>
    <row r="153" spans="3:15" s="2" customFormat="1">
      <c r="C153" s="3"/>
      <c r="L153" s="3"/>
      <c r="M153" s="3"/>
      <c r="N153" s="3"/>
      <c r="O153" s="3"/>
    </row>
    <row r="154" spans="3:15" s="2" customFormat="1">
      <c r="C154" s="3"/>
      <c r="L154" s="3"/>
      <c r="M154" s="3"/>
      <c r="N154" s="3"/>
      <c r="O154" s="3"/>
    </row>
    <row r="155" spans="3:15" s="2" customFormat="1">
      <c r="C155" s="3"/>
      <c r="L155" s="3"/>
      <c r="M155" s="3"/>
      <c r="N155" s="3"/>
      <c r="O155" s="3"/>
    </row>
    <row r="156" spans="3:15" s="2" customFormat="1">
      <c r="C156" s="3"/>
      <c r="L156" s="3"/>
      <c r="M156" s="3"/>
      <c r="N156" s="3"/>
      <c r="O156" s="3"/>
    </row>
    <row r="157" spans="3:15" s="2" customFormat="1">
      <c r="C157" s="3"/>
      <c r="L157" s="3"/>
      <c r="M157" s="3"/>
      <c r="N157" s="3"/>
      <c r="O157" s="3"/>
    </row>
    <row r="158" spans="3:15" s="2" customFormat="1">
      <c r="C158" s="3"/>
      <c r="L158" s="3"/>
      <c r="M158" s="3"/>
      <c r="N158" s="3"/>
      <c r="O158" s="3"/>
    </row>
    <row r="159" spans="3:15" s="2" customFormat="1">
      <c r="C159" s="3"/>
      <c r="L159" s="3"/>
      <c r="M159" s="3"/>
      <c r="N159" s="3"/>
      <c r="O159" s="3"/>
    </row>
  </sheetData>
  <mergeCells count="17">
    <mergeCell ref="F39:J39"/>
    <mergeCell ref="P78:P80"/>
    <mergeCell ref="L2:P2"/>
    <mergeCell ref="A1:P1"/>
    <mergeCell ref="E3:E4"/>
    <mergeCell ref="G3:H3"/>
    <mergeCell ref="I3:J3"/>
    <mergeCell ref="N3:O3"/>
    <mergeCell ref="K3:K4"/>
    <mergeCell ref="L3:L4"/>
    <mergeCell ref="P3:P4"/>
    <mergeCell ref="F3:F4"/>
    <mergeCell ref="A110:B110"/>
    <mergeCell ref="A3:A4"/>
    <mergeCell ref="B3:B4"/>
    <mergeCell ref="D3:D4"/>
    <mergeCell ref="C3:C4"/>
  </mergeCells>
  <phoneticPr fontId="19" type="noConversion"/>
  <pageMargins left="0.43307086614173229" right="0.27559055118110237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서구위원회 현황(총괄)</vt:lpstr>
      <vt:lpstr>'서구위원회 현황(총괄)'!Print_Titles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2015-05-04T07:21:16Z</cp:lastPrinted>
  <dcterms:created xsi:type="dcterms:W3CDTF">2011-01-18T00:52:27Z</dcterms:created>
  <dcterms:modified xsi:type="dcterms:W3CDTF">2015-07-20T06:50:30Z</dcterms:modified>
</cp:coreProperties>
</file>