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" sheetId="6" r:id="rId1"/>
    <sheet name="총수급자현황(9월말)" sheetId="7" r:id="rId2"/>
    <sheet name="Sheet1" sheetId="1" r:id="rId3"/>
    <sheet name="Sheet2" sheetId="2" r:id="rId4"/>
    <sheet name="Sheet3" sheetId="3" r:id="rId5"/>
  </sheets>
  <externalReferences>
    <externalReference r:id="rId6"/>
  </externalReferences>
  <definedNames>
    <definedName name="_xlnm.Print_Area" localSheetId="0">'수급자 현황'!$A$1:$G$29</definedName>
    <definedName name="_xlnm.Print_Area" localSheetId="1">'총수급자현황(9월말)'!#REF!</definedName>
  </definedNames>
  <calcPr calcId="125725"/>
</workbook>
</file>

<file path=xl/calcChain.xml><?xml version="1.0" encoding="utf-8"?>
<calcChain xmlns="http://schemas.openxmlformats.org/spreadsheetml/2006/main">
  <c r="G16" i="6"/>
  <c r="C16" s="1"/>
  <c r="F16"/>
  <c r="B16" s="1"/>
  <c r="G15"/>
  <c r="C15" s="1"/>
  <c r="F15"/>
  <c r="B15" s="1"/>
  <c r="G14"/>
  <c r="C14" s="1"/>
  <c r="F14"/>
  <c r="B14" s="1"/>
  <c r="G13"/>
  <c r="C13" s="1"/>
  <c r="F13"/>
  <c r="B13" s="1"/>
  <c r="G12"/>
  <c r="C12" s="1"/>
  <c r="F12"/>
  <c r="B12" s="1"/>
  <c r="G11"/>
  <c r="C11" s="1"/>
  <c r="F11"/>
  <c r="B11" s="1"/>
  <c r="G10"/>
  <c r="C10" s="1"/>
  <c r="F10"/>
  <c r="B10" s="1"/>
  <c r="G9"/>
  <c r="C9" s="1"/>
  <c r="F9"/>
  <c r="B9" s="1"/>
  <c r="G8"/>
  <c r="C8" s="1"/>
  <c r="F8"/>
  <c r="B8" s="1"/>
  <c r="G7"/>
  <c r="C7" s="1"/>
  <c r="F7"/>
  <c r="B7" s="1"/>
  <c r="G6"/>
  <c r="C6" s="1"/>
  <c r="F6"/>
  <c r="B6" s="1"/>
  <c r="G5"/>
  <c r="C5" s="1"/>
  <c r="F5"/>
  <c r="B5" s="1"/>
</calcChain>
</file>

<file path=xl/sharedStrings.xml><?xml version="1.0" encoding="utf-8"?>
<sst xmlns="http://schemas.openxmlformats.org/spreadsheetml/2006/main" count="61" uniqueCount="53">
  <si>
    <t>(단위 : 가구, 명)</t>
  </si>
  <si>
    <t>구분</t>
    <phoneticPr fontId="4" type="noConversion"/>
  </si>
  <si>
    <t>일반수급자
(A)</t>
    <phoneticPr fontId="4" type="noConversion"/>
  </si>
  <si>
    <t xml:space="preserve">특례수급자
(B)    </t>
    <phoneticPr fontId="4" type="noConversion"/>
  </si>
  <si>
    <t>1월</t>
    <phoneticPr fontId="4" type="noConversion"/>
  </si>
  <si>
    <t>8월</t>
    <phoneticPr fontId="4" type="noConversion"/>
  </si>
  <si>
    <t>가구</t>
  </si>
  <si>
    <t>인원</t>
  </si>
  <si>
    <t>검암경서동</t>
  </si>
  <si>
    <t>연희동</t>
  </si>
  <si>
    <t>청라2동</t>
  </si>
  <si>
    <t>가정1동</t>
  </si>
  <si>
    <t>가정2동</t>
  </si>
  <si>
    <t>가정3동</t>
  </si>
  <si>
    <t>석남1동</t>
  </si>
  <si>
    <t>석남2동</t>
  </si>
  <si>
    <t>석남3동</t>
  </si>
  <si>
    <t>가좌1동</t>
  </si>
  <si>
    <t>가좌2동</t>
  </si>
  <si>
    <t>가좌3동</t>
  </si>
  <si>
    <t>가좌4동</t>
  </si>
  <si>
    <t>검단1동</t>
  </si>
  <si>
    <t>검단2동</t>
  </si>
  <si>
    <t>검단5동</t>
  </si>
  <si>
    <t>□ 2014년 기초생활수급자 현황</t>
    <phoneticPr fontId="4" type="noConversion"/>
  </si>
  <si>
    <t>계
(A+B+C)</t>
    <phoneticPr fontId="4" type="noConversion"/>
  </si>
  <si>
    <t>시설수급자
(C)</t>
    <phoneticPr fontId="4" type="noConversion"/>
  </si>
  <si>
    <t>비 고</t>
    <phoneticPr fontId="4" type="noConversion"/>
  </si>
  <si>
    <t>가구</t>
    <phoneticPr fontId="4" type="noConversion"/>
  </si>
  <si>
    <t>인원</t>
    <phoneticPr fontId="4" type="noConversion"/>
  </si>
  <si>
    <t>시설수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</si>
  <si>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</si>
  <si>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</si>
  <si>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</si>
  <si>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</si>
  <si>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</si>
  <si>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</si>
  <si>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</si>
  <si>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</si>
  <si>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</si>
  <si>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</si>
  <si>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 xml:space="preserve">※ 특례수급자(B)는 2번 시트 작성시 자동 입력 </t>
    <phoneticPr fontId="4" type="noConversion"/>
  </si>
  <si>
    <t>2014년 9월말 국민기초생활보장수급자 동별현황</t>
    <phoneticPr fontId="27" type="noConversion"/>
  </si>
  <si>
    <t>월별</t>
    <phoneticPr fontId="27" type="noConversion"/>
  </si>
  <si>
    <t>총수급자</t>
    <phoneticPr fontId="27" type="noConversion"/>
  </si>
  <si>
    <t>일반수급자
(특례 제외)</t>
    <phoneticPr fontId="4" type="noConversion"/>
  </si>
  <si>
    <t>특례수급자</t>
    <phoneticPr fontId="27" type="noConversion"/>
  </si>
  <si>
    <t>가구</t>
    <phoneticPr fontId="27" type="noConversion"/>
  </si>
  <si>
    <t>계</t>
    <phoneticPr fontId="4" type="noConversion"/>
  </si>
  <si>
    <t>청라1동</t>
    <phoneticPr fontId="4" type="noConversion"/>
  </si>
  <si>
    <t>신현원창동</t>
    <phoneticPr fontId="4" type="noConversion"/>
  </si>
  <si>
    <t>검단3동</t>
    <phoneticPr fontId="4" type="noConversion"/>
  </si>
  <si>
    <t>검단4동</t>
    <phoneticPr fontId="4" type="noConversion"/>
  </si>
</sst>
</file>

<file path=xl/styles.xml><?xml version="1.0" encoding="utf-8"?>
<styleSheet xmlns="http://schemas.openxmlformats.org/spreadsheetml/2006/main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&quot;₩&quot;#,##0;&quot;₩&quot;&quot;₩&quot;\-#,##0"/>
    <numFmt numFmtId="180" formatCode="_ * #,##0.00_ ;_ * \-#,##0.00_ ;_ * &quot;-&quot;_ ;_ @_ "/>
    <numFmt numFmtId="181" formatCode="&quot;₩&quot;#,##0.00;&quot;₩&quot;\-#,##0.00"/>
    <numFmt numFmtId="182" formatCode="&quot;R$&quot;#,##0.00;&quot;R$&quot;\-#,##0.00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b/>
      <sz val="18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2" fillId="0" borderId="0"/>
    <xf numFmtId="0" fontId="13" fillId="0" borderId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0" fontId="1" fillId="0" borderId="0" applyFill="0" applyBorder="0" applyAlignment="0"/>
    <xf numFmtId="0" fontId="1" fillId="0" borderId="0" applyFill="0" applyBorder="0" applyAlignment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8" fillId="0" borderId="0" applyFont="0" applyFill="0" applyBorder="0" applyAlignment="0" applyProtection="0"/>
    <xf numFmtId="2" fontId="18" fillId="0" borderId="0" applyFont="0" applyFill="0" applyBorder="0" applyAlignment="0" applyProtection="0"/>
    <xf numFmtId="0" fontId="20" fillId="0" borderId="7" applyNumberFormat="0" applyAlignment="0" applyProtection="0">
      <alignment horizontal="left" vertical="center"/>
    </xf>
    <xf numFmtId="0" fontId="20" fillId="0" borderId="8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10" fontId="18" fillId="0" borderId="0" applyFont="0" applyFill="0" applyBorder="0" applyAlignment="0" applyProtection="0"/>
    <xf numFmtId="0" fontId="22" fillId="0" borderId="0"/>
    <xf numFmtId="0" fontId="18" fillId="0" borderId="9" applyNumberFormat="0" applyFont="0" applyFill="0" applyAlignment="0" applyProtection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5" fillId="0" borderId="1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41" fontId="2" fillId="0" borderId="0" xfId="1" applyFont="1" applyAlignment="1">
      <alignment horizontal="left" vertical="top"/>
    </xf>
    <xf numFmtId="41" fontId="5" fillId="0" borderId="0" xfId="1" applyFont="1" applyAlignment="1">
      <alignment horizontal="left" vertical="center"/>
    </xf>
    <xf numFmtId="41" fontId="6" fillId="0" borderId="0" xfId="1" applyFont="1"/>
    <xf numFmtId="41" fontId="7" fillId="0" borderId="0" xfId="1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41" fontId="6" fillId="0" borderId="0" xfId="1" applyFont="1" applyAlignment="1">
      <alignment vertical="center"/>
    </xf>
    <xf numFmtId="0" fontId="6" fillId="0" borderId="0" xfId="2" applyFont="1" applyBorder="1"/>
    <xf numFmtId="0" fontId="6" fillId="0" borderId="0" xfId="2" applyFont="1"/>
    <xf numFmtId="0" fontId="9" fillId="2" borderId="6" xfId="2" applyFont="1" applyFill="1" applyBorder="1" applyAlignment="1">
      <alignment horizontal="center" vertical="center" wrapText="1"/>
    </xf>
    <xf numFmtId="176" fontId="10" fillId="3" borderId="6" xfId="2" applyNumberFormat="1" applyFont="1" applyFill="1" applyBorder="1" applyAlignment="1">
      <alignment horizontal="centerContinuous" vertical="center"/>
    </xf>
    <xf numFmtId="41" fontId="9" fillId="4" borderId="6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vertical="center"/>
      <protection locked="0"/>
    </xf>
    <xf numFmtId="41" fontId="10" fillId="4" borderId="6" xfId="1" applyFont="1" applyFill="1" applyBorder="1" applyAlignment="1" applyProtection="1">
      <alignment vertical="center"/>
      <protection locked="0"/>
    </xf>
    <xf numFmtId="41" fontId="11" fillId="5" borderId="6" xfId="1" applyFont="1" applyFill="1" applyBorder="1" applyAlignment="1" applyProtection="1">
      <alignment horizontal="center" vertical="center"/>
      <protection locked="0"/>
    </xf>
    <xf numFmtId="0" fontId="28" fillId="0" borderId="0" xfId="2" applyNumberFormat="1" applyFont="1" applyAlignment="1" applyProtection="1">
      <alignment horizontal="center" vertical="center" wrapText="1"/>
    </xf>
    <xf numFmtId="0" fontId="29" fillId="0" borderId="0" xfId="2" applyNumberFormat="1" applyFont="1" applyAlignment="1" applyProtection="1">
      <alignment horizontal="left" vertical="center"/>
    </xf>
    <xf numFmtId="0" fontId="29" fillId="0" borderId="0" xfId="2" applyNumberFormat="1" applyFont="1" applyAlignment="1" applyProtection="1">
      <alignment horizontal="center" vertical="center"/>
    </xf>
    <xf numFmtId="0" fontId="28" fillId="0" borderId="0" xfId="2" applyNumberFormat="1" applyFont="1" applyAlignment="1" applyProtection="1">
      <alignment horizontal="center" vertical="center"/>
    </xf>
    <xf numFmtId="0" fontId="7" fillId="0" borderId="0" xfId="2" applyNumberFormat="1" applyFont="1" applyAlignment="1" applyProtection="1">
      <alignment horizontal="center" vertical="center" wrapText="1"/>
    </xf>
    <xf numFmtId="0" fontId="28" fillId="0" borderId="0" xfId="2" applyFont="1" applyFill="1" applyAlignment="1" applyProtection="1">
      <alignment horizontal="center" vertical="center" wrapText="1"/>
    </xf>
    <xf numFmtId="0" fontId="28" fillId="0" borderId="0" xfId="2" applyFont="1"/>
    <xf numFmtId="41" fontId="7" fillId="0" borderId="0" xfId="1" applyFont="1"/>
    <xf numFmtId="41" fontId="7" fillId="0" borderId="0" xfId="1" applyFont="1" applyAlignment="1">
      <alignment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26" fillId="0" borderId="0" xfId="59" applyNumberFormat="1" applyFont="1" applyAlignment="1" applyProtection="1">
      <alignment horizontal="center" vertical="center"/>
    </xf>
    <xf numFmtId="0" fontId="30" fillId="6" borderId="6" xfId="2" applyNumberFormat="1" applyFont="1" applyFill="1" applyBorder="1" applyAlignment="1" applyProtection="1">
      <alignment horizontal="center" vertical="center" wrapText="1"/>
    </xf>
    <xf numFmtId="0" fontId="30" fillId="0" borderId="6" xfId="2" applyNumberFormat="1" applyFont="1" applyBorder="1" applyAlignment="1" applyProtection="1">
      <alignment horizontal="center" vertical="center" wrapText="1"/>
    </xf>
    <xf numFmtId="0" fontId="30" fillId="6" borderId="6" xfId="2" applyNumberFormat="1" applyFont="1" applyFill="1" applyBorder="1" applyAlignment="1" applyProtection="1">
      <alignment horizontal="center" vertical="center" wrapText="1"/>
    </xf>
    <xf numFmtId="0" fontId="30" fillId="0" borderId="6" xfId="2" applyFont="1" applyFill="1" applyBorder="1" applyAlignment="1" applyProtection="1">
      <alignment horizontal="center" vertical="center" wrapText="1"/>
    </xf>
    <xf numFmtId="41" fontId="30" fillId="0" borderId="6" xfId="1" applyFont="1" applyFill="1" applyBorder="1" applyAlignment="1" applyProtection="1">
      <alignment horizontal="center" vertical="center" wrapText="1"/>
    </xf>
    <xf numFmtId="41" fontId="30" fillId="0" borderId="6" xfId="1" applyNumberFormat="1" applyFont="1" applyBorder="1" applyAlignment="1">
      <alignment horizontal="center" vertical="center" shrinkToFit="1"/>
    </xf>
    <xf numFmtId="41" fontId="30" fillId="7" borderId="6" xfId="1" applyNumberFormat="1" applyFont="1" applyFill="1" applyBorder="1" applyAlignment="1" applyProtection="1">
      <alignment vertical="center" wrapText="1"/>
    </xf>
    <xf numFmtId="41" fontId="30" fillId="0" borderId="6" xfId="1" applyNumberFormat="1" applyFont="1" applyFill="1" applyBorder="1" applyAlignment="1" applyProtection="1">
      <alignment vertical="center" wrapText="1"/>
    </xf>
    <xf numFmtId="41" fontId="30" fillId="8" borderId="6" xfId="1" applyNumberFormat="1" applyFont="1" applyFill="1" applyBorder="1" applyAlignment="1" applyProtection="1">
      <alignment vertical="center" wrapText="1"/>
    </xf>
    <xf numFmtId="41" fontId="30" fillId="0" borderId="6" xfId="1" applyNumberFormat="1" applyFont="1" applyFill="1" applyBorder="1" applyAlignment="1">
      <alignment horizontal="center" vertical="center" shrinkToFit="1"/>
    </xf>
    <xf numFmtId="41" fontId="30" fillId="5" borderId="6" xfId="1" applyNumberFormat="1" applyFont="1" applyFill="1" applyBorder="1" applyAlignment="1">
      <alignment horizontal="center" vertical="center" shrinkToFit="1"/>
    </xf>
  </cellXfs>
  <cellStyles count="65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alc Currency (0) 2" xfId="16"/>
    <cellStyle name="Comma [0]_ SG&amp;A Bridge " xfId="17"/>
    <cellStyle name="Comma_ SG&amp;A Bridge " xfId="18"/>
    <cellStyle name="Comma0" xfId="19"/>
    <cellStyle name="Curren?_x0012_퐀_x0017_?" xfId="20"/>
    <cellStyle name="Currency [0]_ SG&amp;A Bridge " xfId="21"/>
    <cellStyle name="Currency_ SG&amp;A Bridge " xfId="22"/>
    <cellStyle name="Currency0" xfId="23"/>
    <cellStyle name="Currency0 2" xfId="24"/>
    <cellStyle name="Date" xfId="25"/>
    <cellStyle name="Fixed" xfId="26"/>
    <cellStyle name="Header1" xfId="27"/>
    <cellStyle name="Header2" xfId="28"/>
    <cellStyle name="Heading 1" xfId="29"/>
    <cellStyle name="Heading 2" xfId="30"/>
    <cellStyle name="Normal_ SG&amp;A Bridge " xfId="31"/>
    <cellStyle name="Percent [2]" xfId="32"/>
    <cellStyle name="subhead" xfId="33"/>
    <cellStyle name="Total" xfId="34"/>
    <cellStyle name="咬訌裝?INCOM1" xfId="35"/>
    <cellStyle name="咬訌裝?INCOM10" xfId="36"/>
    <cellStyle name="咬訌裝?INCOM2" xfId="37"/>
    <cellStyle name="咬訌裝?INCOM3" xfId="38"/>
    <cellStyle name="咬訌裝?INCOM4" xfId="39"/>
    <cellStyle name="咬訌裝?INCOM5" xfId="40"/>
    <cellStyle name="咬訌裝?INCOM6" xfId="41"/>
    <cellStyle name="咬訌裝?INCOM7" xfId="42"/>
    <cellStyle name="咬訌裝?INCOM8" xfId="43"/>
    <cellStyle name="咬訌裝?INCOM9" xfId="44"/>
    <cellStyle name="咬訌裝?PRIB11" xfId="45"/>
    <cellStyle name="똿뗦먛귟 [0.00]_PRODUCT DETAIL Q1" xfId="46"/>
    <cellStyle name="똿뗦먛귟_PRODUCT DETAIL Q1" xfId="47"/>
    <cellStyle name="믅됞 [0.00]_PRODUCT DETAIL Q1" xfId="48"/>
    <cellStyle name="믅됞_PRODUCT DETAIL Q1" xfId="49"/>
    <cellStyle name="뷭?_BOOKSHIP" xfId="50"/>
    <cellStyle name="쉼표 [0] 2" xfId="1"/>
    <cellStyle name="쉼표 [0] 2 2" xfId="51"/>
    <cellStyle name="쉼표 [0] 3" xfId="52"/>
    <cellStyle name="쉼표 [0] 4" xfId="53"/>
    <cellStyle name="쉼표 [0] 5" xfId="54"/>
    <cellStyle name="스타일 1" xfId="55"/>
    <cellStyle name="안건회계법인" xfId="56"/>
    <cellStyle name="콤마 [0]_ 견적기준 FLOW " xfId="57"/>
    <cellStyle name="콤마_ 견적기준 FLOW " xfId="58"/>
    <cellStyle name="통화 [0] 2" xfId="59"/>
    <cellStyle name="통화 [0] 3" xfId="60"/>
    <cellStyle name="통화 [0] 4" xfId="61"/>
    <cellStyle name="표준" xfId="0" builtinId="0"/>
    <cellStyle name="표준 2" xfId="2"/>
    <cellStyle name="표준 3" xfId="62"/>
    <cellStyle name="표준 4" xfId="63"/>
    <cellStyle name="표준 5" xfId="6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ogu/Desktop/&#49569;&#48120;&#49689;/&#44397;&#44256;&#48372;&#51312;&#49324;&#50629;&#51665;&#54665;&#49892;&#51201;/2014/2014&#45380;%20&#44592;&#52488;&#49373;&#54876;&#48372;&#51109;&#49324;&#50629;&#49892;&#51201;(&#49436;&#44396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수급자 현황"/>
      <sheetName val="특례수급자"/>
      <sheetName val="기초급여 지급현황"/>
      <sheetName val="해산장제급여 지급현황"/>
      <sheetName val="신규수급자 책정현황"/>
    </sheetNames>
    <sheetDataSet>
      <sheetData sheetId="0"/>
      <sheetData sheetId="1">
        <row r="6">
          <cell r="B6">
            <v>347</v>
          </cell>
          <cell r="C6">
            <v>723</v>
          </cell>
        </row>
        <row r="7">
          <cell r="B7">
            <v>356</v>
          </cell>
          <cell r="C7">
            <v>737</v>
          </cell>
        </row>
        <row r="8">
          <cell r="B8">
            <v>343</v>
          </cell>
          <cell r="C8">
            <v>701</v>
          </cell>
        </row>
        <row r="9">
          <cell r="B9">
            <v>356</v>
          </cell>
          <cell r="C9">
            <v>730</v>
          </cell>
        </row>
        <row r="10">
          <cell r="B10">
            <v>342</v>
          </cell>
          <cell r="C10">
            <v>683</v>
          </cell>
        </row>
        <row r="11">
          <cell r="B11">
            <v>350</v>
          </cell>
          <cell r="C11">
            <v>700</v>
          </cell>
        </row>
        <row r="12">
          <cell r="B12">
            <v>366</v>
          </cell>
          <cell r="C12">
            <v>738</v>
          </cell>
        </row>
        <row r="13">
          <cell r="B13">
            <v>376</v>
          </cell>
          <cell r="C13">
            <v>747</v>
          </cell>
        </row>
        <row r="14">
          <cell r="B14">
            <v>377</v>
          </cell>
          <cell r="C14">
            <v>745</v>
          </cell>
        </row>
        <row r="15">
          <cell r="B15">
            <v>0</v>
          </cell>
          <cell r="C15">
            <v>0</v>
          </cell>
        </row>
        <row r="16">
          <cell r="B16">
            <v>0</v>
          </cell>
          <cell r="C16">
            <v>0</v>
          </cell>
        </row>
        <row r="17">
          <cell r="B17">
            <v>0</v>
          </cell>
          <cell r="C17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K34"/>
  <sheetViews>
    <sheetView tabSelected="1" zoomScaleNormal="100" zoomScaleSheetLayoutView="85" workbookViewId="0">
      <pane ySplit="4" topLeftCell="A5" activePane="bottomLeft" state="frozen"/>
      <selection pane="bottomLeft" activeCell="D21" sqref="D21"/>
    </sheetView>
  </sheetViews>
  <sheetFormatPr defaultRowHeight="12"/>
  <cols>
    <col min="1" max="1" width="11.625" style="3" customWidth="1"/>
    <col min="2" max="2" width="11.125" style="3" customWidth="1"/>
    <col min="3" max="3" width="11.75" style="3" customWidth="1"/>
    <col min="4" max="4" width="11.625" style="3" customWidth="1"/>
    <col min="5" max="5" width="11.75" style="3" customWidth="1"/>
    <col min="6" max="6" width="10.5" style="3" customWidth="1"/>
    <col min="7" max="7" width="11.25" style="3" customWidth="1"/>
    <col min="8" max="9" width="10.5" style="3" customWidth="1"/>
    <col min="10" max="10" width="17.75" style="3" customWidth="1"/>
    <col min="11" max="256" width="9" style="3"/>
    <col min="257" max="257" width="11.625" style="3" customWidth="1"/>
    <col min="258" max="258" width="11.125" style="3" customWidth="1"/>
    <col min="259" max="259" width="11.75" style="3" customWidth="1"/>
    <col min="260" max="260" width="11.625" style="3" customWidth="1"/>
    <col min="261" max="261" width="11.75" style="3" customWidth="1"/>
    <col min="262" max="262" width="10.5" style="3" customWidth="1"/>
    <col min="263" max="263" width="11.25" style="3" customWidth="1"/>
    <col min="264" max="265" width="10.5" style="3" customWidth="1"/>
    <col min="266" max="266" width="17.75" style="3" customWidth="1"/>
    <col min="267" max="512" width="9" style="3"/>
    <col min="513" max="513" width="11.625" style="3" customWidth="1"/>
    <col min="514" max="514" width="11.125" style="3" customWidth="1"/>
    <col min="515" max="515" width="11.75" style="3" customWidth="1"/>
    <col min="516" max="516" width="11.625" style="3" customWidth="1"/>
    <col min="517" max="517" width="11.75" style="3" customWidth="1"/>
    <col min="518" max="518" width="10.5" style="3" customWidth="1"/>
    <col min="519" max="519" width="11.25" style="3" customWidth="1"/>
    <col min="520" max="521" width="10.5" style="3" customWidth="1"/>
    <col min="522" max="522" width="17.75" style="3" customWidth="1"/>
    <col min="523" max="768" width="9" style="3"/>
    <col min="769" max="769" width="11.625" style="3" customWidth="1"/>
    <col min="770" max="770" width="11.125" style="3" customWidth="1"/>
    <col min="771" max="771" width="11.75" style="3" customWidth="1"/>
    <col min="772" max="772" width="11.625" style="3" customWidth="1"/>
    <col min="773" max="773" width="11.75" style="3" customWidth="1"/>
    <col min="774" max="774" width="10.5" style="3" customWidth="1"/>
    <col min="775" max="775" width="11.25" style="3" customWidth="1"/>
    <col min="776" max="777" width="10.5" style="3" customWidth="1"/>
    <col min="778" max="778" width="17.75" style="3" customWidth="1"/>
    <col min="779" max="1024" width="9" style="3"/>
    <col min="1025" max="1025" width="11.625" style="3" customWidth="1"/>
    <col min="1026" max="1026" width="11.125" style="3" customWidth="1"/>
    <col min="1027" max="1027" width="11.75" style="3" customWidth="1"/>
    <col min="1028" max="1028" width="11.625" style="3" customWidth="1"/>
    <col min="1029" max="1029" width="11.75" style="3" customWidth="1"/>
    <col min="1030" max="1030" width="10.5" style="3" customWidth="1"/>
    <col min="1031" max="1031" width="11.25" style="3" customWidth="1"/>
    <col min="1032" max="1033" width="10.5" style="3" customWidth="1"/>
    <col min="1034" max="1034" width="17.75" style="3" customWidth="1"/>
    <col min="1035" max="1280" width="9" style="3"/>
    <col min="1281" max="1281" width="11.625" style="3" customWidth="1"/>
    <col min="1282" max="1282" width="11.125" style="3" customWidth="1"/>
    <col min="1283" max="1283" width="11.75" style="3" customWidth="1"/>
    <col min="1284" max="1284" width="11.625" style="3" customWidth="1"/>
    <col min="1285" max="1285" width="11.75" style="3" customWidth="1"/>
    <col min="1286" max="1286" width="10.5" style="3" customWidth="1"/>
    <col min="1287" max="1287" width="11.25" style="3" customWidth="1"/>
    <col min="1288" max="1289" width="10.5" style="3" customWidth="1"/>
    <col min="1290" max="1290" width="17.75" style="3" customWidth="1"/>
    <col min="1291" max="1536" width="9" style="3"/>
    <col min="1537" max="1537" width="11.625" style="3" customWidth="1"/>
    <col min="1538" max="1538" width="11.125" style="3" customWidth="1"/>
    <col min="1539" max="1539" width="11.75" style="3" customWidth="1"/>
    <col min="1540" max="1540" width="11.625" style="3" customWidth="1"/>
    <col min="1541" max="1541" width="11.75" style="3" customWidth="1"/>
    <col min="1542" max="1542" width="10.5" style="3" customWidth="1"/>
    <col min="1543" max="1543" width="11.25" style="3" customWidth="1"/>
    <col min="1544" max="1545" width="10.5" style="3" customWidth="1"/>
    <col min="1546" max="1546" width="17.75" style="3" customWidth="1"/>
    <col min="1547" max="1792" width="9" style="3"/>
    <col min="1793" max="1793" width="11.625" style="3" customWidth="1"/>
    <col min="1794" max="1794" width="11.125" style="3" customWidth="1"/>
    <col min="1795" max="1795" width="11.75" style="3" customWidth="1"/>
    <col min="1796" max="1796" width="11.625" style="3" customWidth="1"/>
    <col min="1797" max="1797" width="11.75" style="3" customWidth="1"/>
    <col min="1798" max="1798" width="10.5" style="3" customWidth="1"/>
    <col min="1799" max="1799" width="11.25" style="3" customWidth="1"/>
    <col min="1800" max="1801" width="10.5" style="3" customWidth="1"/>
    <col min="1802" max="1802" width="17.75" style="3" customWidth="1"/>
    <col min="1803" max="2048" width="9" style="3"/>
    <col min="2049" max="2049" width="11.625" style="3" customWidth="1"/>
    <col min="2050" max="2050" width="11.125" style="3" customWidth="1"/>
    <col min="2051" max="2051" width="11.75" style="3" customWidth="1"/>
    <col min="2052" max="2052" width="11.625" style="3" customWidth="1"/>
    <col min="2053" max="2053" width="11.75" style="3" customWidth="1"/>
    <col min="2054" max="2054" width="10.5" style="3" customWidth="1"/>
    <col min="2055" max="2055" width="11.25" style="3" customWidth="1"/>
    <col min="2056" max="2057" width="10.5" style="3" customWidth="1"/>
    <col min="2058" max="2058" width="17.75" style="3" customWidth="1"/>
    <col min="2059" max="2304" width="9" style="3"/>
    <col min="2305" max="2305" width="11.625" style="3" customWidth="1"/>
    <col min="2306" max="2306" width="11.125" style="3" customWidth="1"/>
    <col min="2307" max="2307" width="11.75" style="3" customWidth="1"/>
    <col min="2308" max="2308" width="11.625" style="3" customWidth="1"/>
    <col min="2309" max="2309" width="11.75" style="3" customWidth="1"/>
    <col min="2310" max="2310" width="10.5" style="3" customWidth="1"/>
    <col min="2311" max="2311" width="11.25" style="3" customWidth="1"/>
    <col min="2312" max="2313" width="10.5" style="3" customWidth="1"/>
    <col min="2314" max="2314" width="17.75" style="3" customWidth="1"/>
    <col min="2315" max="2560" width="9" style="3"/>
    <col min="2561" max="2561" width="11.625" style="3" customWidth="1"/>
    <col min="2562" max="2562" width="11.125" style="3" customWidth="1"/>
    <col min="2563" max="2563" width="11.75" style="3" customWidth="1"/>
    <col min="2564" max="2564" width="11.625" style="3" customWidth="1"/>
    <col min="2565" max="2565" width="11.75" style="3" customWidth="1"/>
    <col min="2566" max="2566" width="10.5" style="3" customWidth="1"/>
    <col min="2567" max="2567" width="11.25" style="3" customWidth="1"/>
    <col min="2568" max="2569" width="10.5" style="3" customWidth="1"/>
    <col min="2570" max="2570" width="17.75" style="3" customWidth="1"/>
    <col min="2571" max="2816" width="9" style="3"/>
    <col min="2817" max="2817" width="11.625" style="3" customWidth="1"/>
    <col min="2818" max="2818" width="11.125" style="3" customWidth="1"/>
    <col min="2819" max="2819" width="11.75" style="3" customWidth="1"/>
    <col min="2820" max="2820" width="11.625" style="3" customWidth="1"/>
    <col min="2821" max="2821" width="11.75" style="3" customWidth="1"/>
    <col min="2822" max="2822" width="10.5" style="3" customWidth="1"/>
    <col min="2823" max="2823" width="11.25" style="3" customWidth="1"/>
    <col min="2824" max="2825" width="10.5" style="3" customWidth="1"/>
    <col min="2826" max="2826" width="17.75" style="3" customWidth="1"/>
    <col min="2827" max="3072" width="9" style="3"/>
    <col min="3073" max="3073" width="11.625" style="3" customWidth="1"/>
    <col min="3074" max="3074" width="11.125" style="3" customWidth="1"/>
    <col min="3075" max="3075" width="11.75" style="3" customWidth="1"/>
    <col min="3076" max="3076" width="11.625" style="3" customWidth="1"/>
    <col min="3077" max="3077" width="11.75" style="3" customWidth="1"/>
    <col min="3078" max="3078" width="10.5" style="3" customWidth="1"/>
    <col min="3079" max="3079" width="11.25" style="3" customWidth="1"/>
    <col min="3080" max="3081" width="10.5" style="3" customWidth="1"/>
    <col min="3082" max="3082" width="17.75" style="3" customWidth="1"/>
    <col min="3083" max="3328" width="9" style="3"/>
    <col min="3329" max="3329" width="11.625" style="3" customWidth="1"/>
    <col min="3330" max="3330" width="11.125" style="3" customWidth="1"/>
    <col min="3331" max="3331" width="11.75" style="3" customWidth="1"/>
    <col min="3332" max="3332" width="11.625" style="3" customWidth="1"/>
    <col min="3333" max="3333" width="11.75" style="3" customWidth="1"/>
    <col min="3334" max="3334" width="10.5" style="3" customWidth="1"/>
    <col min="3335" max="3335" width="11.25" style="3" customWidth="1"/>
    <col min="3336" max="3337" width="10.5" style="3" customWidth="1"/>
    <col min="3338" max="3338" width="17.75" style="3" customWidth="1"/>
    <col min="3339" max="3584" width="9" style="3"/>
    <col min="3585" max="3585" width="11.625" style="3" customWidth="1"/>
    <col min="3586" max="3586" width="11.125" style="3" customWidth="1"/>
    <col min="3587" max="3587" width="11.75" style="3" customWidth="1"/>
    <col min="3588" max="3588" width="11.625" style="3" customWidth="1"/>
    <col min="3589" max="3589" width="11.75" style="3" customWidth="1"/>
    <col min="3590" max="3590" width="10.5" style="3" customWidth="1"/>
    <col min="3591" max="3591" width="11.25" style="3" customWidth="1"/>
    <col min="3592" max="3593" width="10.5" style="3" customWidth="1"/>
    <col min="3594" max="3594" width="17.75" style="3" customWidth="1"/>
    <col min="3595" max="3840" width="9" style="3"/>
    <col min="3841" max="3841" width="11.625" style="3" customWidth="1"/>
    <col min="3842" max="3842" width="11.125" style="3" customWidth="1"/>
    <col min="3843" max="3843" width="11.75" style="3" customWidth="1"/>
    <col min="3844" max="3844" width="11.625" style="3" customWidth="1"/>
    <col min="3845" max="3845" width="11.75" style="3" customWidth="1"/>
    <col min="3846" max="3846" width="10.5" style="3" customWidth="1"/>
    <col min="3847" max="3847" width="11.25" style="3" customWidth="1"/>
    <col min="3848" max="3849" width="10.5" style="3" customWidth="1"/>
    <col min="3850" max="3850" width="17.75" style="3" customWidth="1"/>
    <col min="3851" max="4096" width="9" style="3"/>
    <col min="4097" max="4097" width="11.625" style="3" customWidth="1"/>
    <col min="4098" max="4098" width="11.125" style="3" customWidth="1"/>
    <col min="4099" max="4099" width="11.75" style="3" customWidth="1"/>
    <col min="4100" max="4100" width="11.625" style="3" customWidth="1"/>
    <col min="4101" max="4101" width="11.75" style="3" customWidth="1"/>
    <col min="4102" max="4102" width="10.5" style="3" customWidth="1"/>
    <col min="4103" max="4103" width="11.25" style="3" customWidth="1"/>
    <col min="4104" max="4105" width="10.5" style="3" customWidth="1"/>
    <col min="4106" max="4106" width="17.75" style="3" customWidth="1"/>
    <col min="4107" max="4352" width="9" style="3"/>
    <col min="4353" max="4353" width="11.625" style="3" customWidth="1"/>
    <col min="4354" max="4354" width="11.125" style="3" customWidth="1"/>
    <col min="4355" max="4355" width="11.75" style="3" customWidth="1"/>
    <col min="4356" max="4356" width="11.625" style="3" customWidth="1"/>
    <col min="4357" max="4357" width="11.75" style="3" customWidth="1"/>
    <col min="4358" max="4358" width="10.5" style="3" customWidth="1"/>
    <col min="4359" max="4359" width="11.25" style="3" customWidth="1"/>
    <col min="4360" max="4361" width="10.5" style="3" customWidth="1"/>
    <col min="4362" max="4362" width="17.75" style="3" customWidth="1"/>
    <col min="4363" max="4608" width="9" style="3"/>
    <col min="4609" max="4609" width="11.625" style="3" customWidth="1"/>
    <col min="4610" max="4610" width="11.125" style="3" customWidth="1"/>
    <col min="4611" max="4611" width="11.75" style="3" customWidth="1"/>
    <col min="4612" max="4612" width="11.625" style="3" customWidth="1"/>
    <col min="4613" max="4613" width="11.75" style="3" customWidth="1"/>
    <col min="4614" max="4614" width="10.5" style="3" customWidth="1"/>
    <col min="4615" max="4615" width="11.25" style="3" customWidth="1"/>
    <col min="4616" max="4617" width="10.5" style="3" customWidth="1"/>
    <col min="4618" max="4618" width="17.75" style="3" customWidth="1"/>
    <col min="4619" max="4864" width="9" style="3"/>
    <col min="4865" max="4865" width="11.625" style="3" customWidth="1"/>
    <col min="4866" max="4866" width="11.125" style="3" customWidth="1"/>
    <col min="4867" max="4867" width="11.75" style="3" customWidth="1"/>
    <col min="4868" max="4868" width="11.625" style="3" customWidth="1"/>
    <col min="4869" max="4869" width="11.75" style="3" customWidth="1"/>
    <col min="4870" max="4870" width="10.5" style="3" customWidth="1"/>
    <col min="4871" max="4871" width="11.25" style="3" customWidth="1"/>
    <col min="4872" max="4873" width="10.5" style="3" customWidth="1"/>
    <col min="4874" max="4874" width="17.75" style="3" customWidth="1"/>
    <col min="4875" max="5120" width="9" style="3"/>
    <col min="5121" max="5121" width="11.625" style="3" customWidth="1"/>
    <col min="5122" max="5122" width="11.125" style="3" customWidth="1"/>
    <col min="5123" max="5123" width="11.75" style="3" customWidth="1"/>
    <col min="5124" max="5124" width="11.625" style="3" customWidth="1"/>
    <col min="5125" max="5125" width="11.75" style="3" customWidth="1"/>
    <col min="5126" max="5126" width="10.5" style="3" customWidth="1"/>
    <col min="5127" max="5127" width="11.25" style="3" customWidth="1"/>
    <col min="5128" max="5129" width="10.5" style="3" customWidth="1"/>
    <col min="5130" max="5130" width="17.75" style="3" customWidth="1"/>
    <col min="5131" max="5376" width="9" style="3"/>
    <col min="5377" max="5377" width="11.625" style="3" customWidth="1"/>
    <col min="5378" max="5378" width="11.125" style="3" customWidth="1"/>
    <col min="5379" max="5379" width="11.75" style="3" customWidth="1"/>
    <col min="5380" max="5380" width="11.625" style="3" customWidth="1"/>
    <col min="5381" max="5381" width="11.75" style="3" customWidth="1"/>
    <col min="5382" max="5382" width="10.5" style="3" customWidth="1"/>
    <col min="5383" max="5383" width="11.25" style="3" customWidth="1"/>
    <col min="5384" max="5385" width="10.5" style="3" customWidth="1"/>
    <col min="5386" max="5386" width="17.75" style="3" customWidth="1"/>
    <col min="5387" max="5632" width="9" style="3"/>
    <col min="5633" max="5633" width="11.625" style="3" customWidth="1"/>
    <col min="5634" max="5634" width="11.125" style="3" customWidth="1"/>
    <col min="5635" max="5635" width="11.75" style="3" customWidth="1"/>
    <col min="5636" max="5636" width="11.625" style="3" customWidth="1"/>
    <col min="5637" max="5637" width="11.75" style="3" customWidth="1"/>
    <col min="5638" max="5638" width="10.5" style="3" customWidth="1"/>
    <col min="5639" max="5639" width="11.25" style="3" customWidth="1"/>
    <col min="5640" max="5641" width="10.5" style="3" customWidth="1"/>
    <col min="5642" max="5642" width="17.75" style="3" customWidth="1"/>
    <col min="5643" max="5888" width="9" style="3"/>
    <col min="5889" max="5889" width="11.625" style="3" customWidth="1"/>
    <col min="5890" max="5890" width="11.125" style="3" customWidth="1"/>
    <col min="5891" max="5891" width="11.75" style="3" customWidth="1"/>
    <col min="5892" max="5892" width="11.625" style="3" customWidth="1"/>
    <col min="5893" max="5893" width="11.75" style="3" customWidth="1"/>
    <col min="5894" max="5894" width="10.5" style="3" customWidth="1"/>
    <col min="5895" max="5895" width="11.25" style="3" customWidth="1"/>
    <col min="5896" max="5897" width="10.5" style="3" customWidth="1"/>
    <col min="5898" max="5898" width="17.75" style="3" customWidth="1"/>
    <col min="5899" max="6144" width="9" style="3"/>
    <col min="6145" max="6145" width="11.625" style="3" customWidth="1"/>
    <col min="6146" max="6146" width="11.125" style="3" customWidth="1"/>
    <col min="6147" max="6147" width="11.75" style="3" customWidth="1"/>
    <col min="6148" max="6148" width="11.625" style="3" customWidth="1"/>
    <col min="6149" max="6149" width="11.75" style="3" customWidth="1"/>
    <col min="6150" max="6150" width="10.5" style="3" customWidth="1"/>
    <col min="6151" max="6151" width="11.25" style="3" customWidth="1"/>
    <col min="6152" max="6153" width="10.5" style="3" customWidth="1"/>
    <col min="6154" max="6154" width="17.75" style="3" customWidth="1"/>
    <col min="6155" max="6400" width="9" style="3"/>
    <col min="6401" max="6401" width="11.625" style="3" customWidth="1"/>
    <col min="6402" max="6402" width="11.125" style="3" customWidth="1"/>
    <col min="6403" max="6403" width="11.75" style="3" customWidth="1"/>
    <col min="6404" max="6404" width="11.625" style="3" customWidth="1"/>
    <col min="6405" max="6405" width="11.75" style="3" customWidth="1"/>
    <col min="6406" max="6406" width="10.5" style="3" customWidth="1"/>
    <col min="6407" max="6407" width="11.25" style="3" customWidth="1"/>
    <col min="6408" max="6409" width="10.5" style="3" customWidth="1"/>
    <col min="6410" max="6410" width="17.75" style="3" customWidth="1"/>
    <col min="6411" max="6656" width="9" style="3"/>
    <col min="6657" max="6657" width="11.625" style="3" customWidth="1"/>
    <col min="6658" max="6658" width="11.125" style="3" customWidth="1"/>
    <col min="6659" max="6659" width="11.75" style="3" customWidth="1"/>
    <col min="6660" max="6660" width="11.625" style="3" customWidth="1"/>
    <col min="6661" max="6661" width="11.75" style="3" customWidth="1"/>
    <col min="6662" max="6662" width="10.5" style="3" customWidth="1"/>
    <col min="6663" max="6663" width="11.25" style="3" customWidth="1"/>
    <col min="6664" max="6665" width="10.5" style="3" customWidth="1"/>
    <col min="6666" max="6666" width="17.75" style="3" customWidth="1"/>
    <col min="6667" max="6912" width="9" style="3"/>
    <col min="6913" max="6913" width="11.625" style="3" customWidth="1"/>
    <col min="6914" max="6914" width="11.125" style="3" customWidth="1"/>
    <col min="6915" max="6915" width="11.75" style="3" customWidth="1"/>
    <col min="6916" max="6916" width="11.625" style="3" customWidth="1"/>
    <col min="6917" max="6917" width="11.75" style="3" customWidth="1"/>
    <col min="6918" max="6918" width="10.5" style="3" customWidth="1"/>
    <col min="6919" max="6919" width="11.25" style="3" customWidth="1"/>
    <col min="6920" max="6921" width="10.5" style="3" customWidth="1"/>
    <col min="6922" max="6922" width="17.75" style="3" customWidth="1"/>
    <col min="6923" max="7168" width="9" style="3"/>
    <col min="7169" max="7169" width="11.625" style="3" customWidth="1"/>
    <col min="7170" max="7170" width="11.125" style="3" customWidth="1"/>
    <col min="7171" max="7171" width="11.75" style="3" customWidth="1"/>
    <col min="7172" max="7172" width="11.625" style="3" customWidth="1"/>
    <col min="7173" max="7173" width="11.75" style="3" customWidth="1"/>
    <col min="7174" max="7174" width="10.5" style="3" customWidth="1"/>
    <col min="7175" max="7175" width="11.25" style="3" customWidth="1"/>
    <col min="7176" max="7177" width="10.5" style="3" customWidth="1"/>
    <col min="7178" max="7178" width="17.75" style="3" customWidth="1"/>
    <col min="7179" max="7424" width="9" style="3"/>
    <col min="7425" max="7425" width="11.625" style="3" customWidth="1"/>
    <col min="7426" max="7426" width="11.125" style="3" customWidth="1"/>
    <col min="7427" max="7427" width="11.75" style="3" customWidth="1"/>
    <col min="7428" max="7428" width="11.625" style="3" customWidth="1"/>
    <col min="7429" max="7429" width="11.75" style="3" customWidth="1"/>
    <col min="7430" max="7430" width="10.5" style="3" customWidth="1"/>
    <col min="7431" max="7431" width="11.25" style="3" customWidth="1"/>
    <col min="7432" max="7433" width="10.5" style="3" customWidth="1"/>
    <col min="7434" max="7434" width="17.75" style="3" customWidth="1"/>
    <col min="7435" max="7680" width="9" style="3"/>
    <col min="7681" max="7681" width="11.625" style="3" customWidth="1"/>
    <col min="7682" max="7682" width="11.125" style="3" customWidth="1"/>
    <col min="7683" max="7683" width="11.75" style="3" customWidth="1"/>
    <col min="7684" max="7684" width="11.625" style="3" customWidth="1"/>
    <col min="7685" max="7685" width="11.75" style="3" customWidth="1"/>
    <col min="7686" max="7686" width="10.5" style="3" customWidth="1"/>
    <col min="7687" max="7687" width="11.25" style="3" customWidth="1"/>
    <col min="7688" max="7689" width="10.5" style="3" customWidth="1"/>
    <col min="7690" max="7690" width="17.75" style="3" customWidth="1"/>
    <col min="7691" max="7936" width="9" style="3"/>
    <col min="7937" max="7937" width="11.625" style="3" customWidth="1"/>
    <col min="7938" max="7938" width="11.125" style="3" customWidth="1"/>
    <col min="7939" max="7939" width="11.75" style="3" customWidth="1"/>
    <col min="7940" max="7940" width="11.625" style="3" customWidth="1"/>
    <col min="7941" max="7941" width="11.75" style="3" customWidth="1"/>
    <col min="7942" max="7942" width="10.5" style="3" customWidth="1"/>
    <col min="7943" max="7943" width="11.25" style="3" customWidth="1"/>
    <col min="7944" max="7945" width="10.5" style="3" customWidth="1"/>
    <col min="7946" max="7946" width="17.75" style="3" customWidth="1"/>
    <col min="7947" max="8192" width="9" style="3"/>
    <col min="8193" max="8193" width="11.625" style="3" customWidth="1"/>
    <col min="8194" max="8194" width="11.125" style="3" customWidth="1"/>
    <col min="8195" max="8195" width="11.75" style="3" customWidth="1"/>
    <col min="8196" max="8196" width="11.625" style="3" customWidth="1"/>
    <col min="8197" max="8197" width="11.75" style="3" customWidth="1"/>
    <col min="8198" max="8198" width="10.5" style="3" customWidth="1"/>
    <col min="8199" max="8199" width="11.25" style="3" customWidth="1"/>
    <col min="8200" max="8201" width="10.5" style="3" customWidth="1"/>
    <col min="8202" max="8202" width="17.75" style="3" customWidth="1"/>
    <col min="8203" max="8448" width="9" style="3"/>
    <col min="8449" max="8449" width="11.625" style="3" customWidth="1"/>
    <col min="8450" max="8450" width="11.125" style="3" customWidth="1"/>
    <col min="8451" max="8451" width="11.75" style="3" customWidth="1"/>
    <col min="8452" max="8452" width="11.625" style="3" customWidth="1"/>
    <col min="8453" max="8453" width="11.75" style="3" customWidth="1"/>
    <col min="8454" max="8454" width="10.5" style="3" customWidth="1"/>
    <col min="8455" max="8455" width="11.25" style="3" customWidth="1"/>
    <col min="8456" max="8457" width="10.5" style="3" customWidth="1"/>
    <col min="8458" max="8458" width="17.75" style="3" customWidth="1"/>
    <col min="8459" max="8704" width="9" style="3"/>
    <col min="8705" max="8705" width="11.625" style="3" customWidth="1"/>
    <col min="8706" max="8706" width="11.125" style="3" customWidth="1"/>
    <col min="8707" max="8707" width="11.75" style="3" customWidth="1"/>
    <col min="8708" max="8708" width="11.625" style="3" customWidth="1"/>
    <col min="8709" max="8709" width="11.75" style="3" customWidth="1"/>
    <col min="8710" max="8710" width="10.5" style="3" customWidth="1"/>
    <col min="8711" max="8711" width="11.25" style="3" customWidth="1"/>
    <col min="8712" max="8713" width="10.5" style="3" customWidth="1"/>
    <col min="8714" max="8714" width="17.75" style="3" customWidth="1"/>
    <col min="8715" max="8960" width="9" style="3"/>
    <col min="8961" max="8961" width="11.625" style="3" customWidth="1"/>
    <col min="8962" max="8962" width="11.125" style="3" customWidth="1"/>
    <col min="8963" max="8963" width="11.75" style="3" customWidth="1"/>
    <col min="8964" max="8964" width="11.625" style="3" customWidth="1"/>
    <col min="8965" max="8965" width="11.75" style="3" customWidth="1"/>
    <col min="8966" max="8966" width="10.5" style="3" customWidth="1"/>
    <col min="8967" max="8967" width="11.25" style="3" customWidth="1"/>
    <col min="8968" max="8969" width="10.5" style="3" customWidth="1"/>
    <col min="8970" max="8970" width="17.75" style="3" customWidth="1"/>
    <col min="8971" max="9216" width="9" style="3"/>
    <col min="9217" max="9217" width="11.625" style="3" customWidth="1"/>
    <col min="9218" max="9218" width="11.125" style="3" customWidth="1"/>
    <col min="9219" max="9219" width="11.75" style="3" customWidth="1"/>
    <col min="9220" max="9220" width="11.625" style="3" customWidth="1"/>
    <col min="9221" max="9221" width="11.75" style="3" customWidth="1"/>
    <col min="9222" max="9222" width="10.5" style="3" customWidth="1"/>
    <col min="9223" max="9223" width="11.25" style="3" customWidth="1"/>
    <col min="9224" max="9225" width="10.5" style="3" customWidth="1"/>
    <col min="9226" max="9226" width="17.75" style="3" customWidth="1"/>
    <col min="9227" max="9472" width="9" style="3"/>
    <col min="9473" max="9473" width="11.625" style="3" customWidth="1"/>
    <col min="9474" max="9474" width="11.125" style="3" customWidth="1"/>
    <col min="9475" max="9475" width="11.75" style="3" customWidth="1"/>
    <col min="9476" max="9476" width="11.625" style="3" customWidth="1"/>
    <col min="9477" max="9477" width="11.75" style="3" customWidth="1"/>
    <col min="9478" max="9478" width="10.5" style="3" customWidth="1"/>
    <col min="9479" max="9479" width="11.25" style="3" customWidth="1"/>
    <col min="9480" max="9481" width="10.5" style="3" customWidth="1"/>
    <col min="9482" max="9482" width="17.75" style="3" customWidth="1"/>
    <col min="9483" max="9728" width="9" style="3"/>
    <col min="9729" max="9729" width="11.625" style="3" customWidth="1"/>
    <col min="9730" max="9730" width="11.125" style="3" customWidth="1"/>
    <col min="9731" max="9731" width="11.75" style="3" customWidth="1"/>
    <col min="9732" max="9732" width="11.625" style="3" customWidth="1"/>
    <col min="9733" max="9733" width="11.75" style="3" customWidth="1"/>
    <col min="9734" max="9734" width="10.5" style="3" customWidth="1"/>
    <col min="9735" max="9735" width="11.25" style="3" customWidth="1"/>
    <col min="9736" max="9737" width="10.5" style="3" customWidth="1"/>
    <col min="9738" max="9738" width="17.75" style="3" customWidth="1"/>
    <col min="9739" max="9984" width="9" style="3"/>
    <col min="9985" max="9985" width="11.625" style="3" customWidth="1"/>
    <col min="9986" max="9986" width="11.125" style="3" customWidth="1"/>
    <col min="9987" max="9987" width="11.75" style="3" customWidth="1"/>
    <col min="9988" max="9988" width="11.625" style="3" customWidth="1"/>
    <col min="9989" max="9989" width="11.75" style="3" customWidth="1"/>
    <col min="9990" max="9990" width="10.5" style="3" customWidth="1"/>
    <col min="9991" max="9991" width="11.25" style="3" customWidth="1"/>
    <col min="9992" max="9993" width="10.5" style="3" customWidth="1"/>
    <col min="9994" max="9994" width="17.75" style="3" customWidth="1"/>
    <col min="9995" max="10240" width="9" style="3"/>
    <col min="10241" max="10241" width="11.625" style="3" customWidth="1"/>
    <col min="10242" max="10242" width="11.125" style="3" customWidth="1"/>
    <col min="10243" max="10243" width="11.75" style="3" customWidth="1"/>
    <col min="10244" max="10244" width="11.625" style="3" customWidth="1"/>
    <col min="10245" max="10245" width="11.75" style="3" customWidth="1"/>
    <col min="10246" max="10246" width="10.5" style="3" customWidth="1"/>
    <col min="10247" max="10247" width="11.25" style="3" customWidth="1"/>
    <col min="10248" max="10249" width="10.5" style="3" customWidth="1"/>
    <col min="10250" max="10250" width="17.75" style="3" customWidth="1"/>
    <col min="10251" max="10496" width="9" style="3"/>
    <col min="10497" max="10497" width="11.625" style="3" customWidth="1"/>
    <col min="10498" max="10498" width="11.125" style="3" customWidth="1"/>
    <col min="10499" max="10499" width="11.75" style="3" customWidth="1"/>
    <col min="10500" max="10500" width="11.625" style="3" customWidth="1"/>
    <col min="10501" max="10501" width="11.75" style="3" customWidth="1"/>
    <col min="10502" max="10502" width="10.5" style="3" customWidth="1"/>
    <col min="10503" max="10503" width="11.25" style="3" customWidth="1"/>
    <col min="10504" max="10505" width="10.5" style="3" customWidth="1"/>
    <col min="10506" max="10506" width="17.75" style="3" customWidth="1"/>
    <col min="10507" max="10752" width="9" style="3"/>
    <col min="10753" max="10753" width="11.625" style="3" customWidth="1"/>
    <col min="10754" max="10754" width="11.125" style="3" customWidth="1"/>
    <col min="10755" max="10755" width="11.75" style="3" customWidth="1"/>
    <col min="10756" max="10756" width="11.625" style="3" customWidth="1"/>
    <col min="10757" max="10757" width="11.75" style="3" customWidth="1"/>
    <col min="10758" max="10758" width="10.5" style="3" customWidth="1"/>
    <col min="10759" max="10759" width="11.25" style="3" customWidth="1"/>
    <col min="10760" max="10761" width="10.5" style="3" customWidth="1"/>
    <col min="10762" max="10762" width="17.75" style="3" customWidth="1"/>
    <col min="10763" max="11008" width="9" style="3"/>
    <col min="11009" max="11009" width="11.625" style="3" customWidth="1"/>
    <col min="11010" max="11010" width="11.125" style="3" customWidth="1"/>
    <col min="11011" max="11011" width="11.75" style="3" customWidth="1"/>
    <col min="11012" max="11012" width="11.625" style="3" customWidth="1"/>
    <col min="11013" max="11013" width="11.75" style="3" customWidth="1"/>
    <col min="11014" max="11014" width="10.5" style="3" customWidth="1"/>
    <col min="11015" max="11015" width="11.25" style="3" customWidth="1"/>
    <col min="11016" max="11017" width="10.5" style="3" customWidth="1"/>
    <col min="11018" max="11018" width="17.75" style="3" customWidth="1"/>
    <col min="11019" max="11264" width="9" style="3"/>
    <col min="11265" max="11265" width="11.625" style="3" customWidth="1"/>
    <col min="11266" max="11266" width="11.125" style="3" customWidth="1"/>
    <col min="11267" max="11267" width="11.75" style="3" customWidth="1"/>
    <col min="11268" max="11268" width="11.625" style="3" customWidth="1"/>
    <col min="11269" max="11269" width="11.75" style="3" customWidth="1"/>
    <col min="11270" max="11270" width="10.5" style="3" customWidth="1"/>
    <col min="11271" max="11271" width="11.25" style="3" customWidth="1"/>
    <col min="11272" max="11273" width="10.5" style="3" customWidth="1"/>
    <col min="11274" max="11274" width="17.75" style="3" customWidth="1"/>
    <col min="11275" max="11520" width="9" style="3"/>
    <col min="11521" max="11521" width="11.625" style="3" customWidth="1"/>
    <col min="11522" max="11522" width="11.125" style="3" customWidth="1"/>
    <col min="11523" max="11523" width="11.75" style="3" customWidth="1"/>
    <col min="11524" max="11524" width="11.625" style="3" customWidth="1"/>
    <col min="11525" max="11525" width="11.75" style="3" customWidth="1"/>
    <col min="11526" max="11526" width="10.5" style="3" customWidth="1"/>
    <col min="11527" max="11527" width="11.25" style="3" customWidth="1"/>
    <col min="11528" max="11529" width="10.5" style="3" customWidth="1"/>
    <col min="11530" max="11530" width="17.75" style="3" customWidth="1"/>
    <col min="11531" max="11776" width="9" style="3"/>
    <col min="11777" max="11777" width="11.625" style="3" customWidth="1"/>
    <col min="11778" max="11778" width="11.125" style="3" customWidth="1"/>
    <col min="11779" max="11779" width="11.75" style="3" customWidth="1"/>
    <col min="11780" max="11780" width="11.625" style="3" customWidth="1"/>
    <col min="11781" max="11781" width="11.75" style="3" customWidth="1"/>
    <col min="11782" max="11782" width="10.5" style="3" customWidth="1"/>
    <col min="11783" max="11783" width="11.25" style="3" customWidth="1"/>
    <col min="11784" max="11785" width="10.5" style="3" customWidth="1"/>
    <col min="11786" max="11786" width="17.75" style="3" customWidth="1"/>
    <col min="11787" max="12032" width="9" style="3"/>
    <col min="12033" max="12033" width="11.625" style="3" customWidth="1"/>
    <col min="12034" max="12034" width="11.125" style="3" customWidth="1"/>
    <col min="12035" max="12035" width="11.75" style="3" customWidth="1"/>
    <col min="12036" max="12036" width="11.625" style="3" customWidth="1"/>
    <col min="12037" max="12037" width="11.75" style="3" customWidth="1"/>
    <col min="12038" max="12038" width="10.5" style="3" customWidth="1"/>
    <col min="12039" max="12039" width="11.25" style="3" customWidth="1"/>
    <col min="12040" max="12041" width="10.5" style="3" customWidth="1"/>
    <col min="12042" max="12042" width="17.75" style="3" customWidth="1"/>
    <col min="12043" max="12288" width="9" style="3"/>
    <col min="12289" max="12289" width="11.625" style="3" customWidth="1"/>
    <col min="12290" max="12290" width="11.125" style="3" customWidth="1"/>
    <col min="12291" max="12291" width="11.75" style="3" customWidth="1"/>
    <col min="12292" max="12292" width="11.625" style="3" customWidth="1"/>
    <col min="12293" max="12293" width="11.75" style="3" customWidth="1"/>
    <col min="12294" max="12294" width="10.5" style="3" customWidth="1"/>
    <col min="12295" max="12295" width="11.25" style="3" customWidth="1"/>
    <col min="12296" max="12297" width="10.5" style="3" customWidth="1"/>
    <col min="12298" max="12298" width="17.75" style="3" customWidth="1"/>
    <col min="12299" max="12544" width="9" style="3"/>
    <col min="12545" max="12545" width="11.625" style="3" customWidth="1"/>
    <col min="12546" max="12546" width="11.125" style="3" customWidth="1"/>
    <col min="12547" max="12547" width="11.75" style="3" customWidth="1"/>
    <col min="12548" max="12548" width="11.625" style="3" customWidth="1"/>
    <col min="12549" max="12549" width="11.75" style="3" customWidth="1"/>
    <col min="12550" max="12550" width="10.5" style="3" customWidth="1"/>
    <col min="12551" max="12551" width="11.25" style="3" customWidth="1"/>
    <col min="12552" max="12553" width="10.5" style="3" customWidth="1"/>
    <col min="12554" max="12554" width="17.75" style="3" customWidth="1"/>
    <col min="12555" max="12800" width="9" style="3"/>
    <col min="12801" max="12801" width="11.625" style="3" customWidth="1"/>
    <col min="12802" max="12802" width="11.125" style="3" customWidth="1"/>
    <col min="12803" max="12803" width="11.75" style="3" customWidth="1"/>
    <col min="12804" max="12804" width="11.625" style="3" customWidth="1"/>
    <col min="12805" max="12805" width="11.75" style="3" customWidth="1"/>
    <col min="12806" max="12806" width="10.5" style="3" customWidth="1"/>
    <col min="12807" max="12807" width="11.25" style="3" customWidth="1"/>
    <col min="12808" max="12809" width="10.5" style="3" customWidth="1"/>
    <col min="12810" max="12810" width="17.75" style="3" customWidth="1"/>
    <col min="12811" max="13056" width="9" style="3"/>
    <col min="13057" max="13057" width="11.625" style="3" customWidth="1"/>
    <col min="13058" max="13058" width="11.125" style="3" customWidth="1"/>
    <col min="13059" max="13059" width="11.75" style="3" customWidth="1"/>
    <col min="13060" max="13060" width="11.625" style="3" customWidth="1"/>
    <col min="13061" max="13061" width="11.75" style="3" customWidth="1"/>
    <col min="13062" max="13062" width="10.5" style="3" customWidth="1"/>
    <col min="13063" max="13063" width="11.25" style="3" customWidth="1"/>
    <col min="13064" max="13065" width="10.5" style="3" customWidth="1"/>
    <col min="13066" max="13066" width="17.75" style="3" customWidth="1"/>
    <col min="13067" max="13312" width="9" style="3"/>
    <col min="13313" max="13313" width="11.625" style="3" customWidth="1"/>
    <col min="13314" max="13314" width="11.125" style="3" customWidth="1"/>
    <col min="13315" max="13315" width="11.75" style="3" customWidth="1"/>
    <col min="13316" max="13316" width="11.625" style="3" customWidth="1"/>
    <col min="13317" max="13317" width="11.75" style="3" customWidth="1"/>
    <col min="13318" max="13318" width="10.5" style="3" customWidth="1"/>
    <col min="13319" max="13319" width="11.25" style="3" customWidth="1"/>
    <col min="13320" max="13321" width="10.5" style="3" customWidth="1"/>
    <col min="13322" max="13322" width="17.75" style="3" customWidth="1"/>
    <col min="13323" max="13568" width="9" style="3"/>
    <col min="13569" max="13569" width="11.625" style="3" customWidth="1"/>
    <col min="13570" max="13570" width="11.125" style="3" customWidth="1"/>
    <col min="13571" max="13571" width="11.75" style="3" customWidth="1"/>
    <col min="13572" max="13572" width="11.625" style="3" customWidth="1"/>
    <col min="13573" max="13573" width="11.75" style="3" customWidth="1"/>
    <col min="13574" max="13574" width="10.5" style="3" customWidth="1"/>
    <col min="13575" max="13575" width="11.25" style="3" customWidth="1"/>
    <col min="13576" max="13577" width="10.5" style="3" customWidth="1"/>
    <col min="13578" max="13578" width="17.75" style="3" customWidth="1"/>
    <col min="13579" max="13824" width="9" style="3"/>
    <col min="13825" max="13825" width="11.625" style="3" customWidth="1"/>
    <col min="13826" max="13826" width="11.125" style="3" customWidth="1"/>
    <col min="13827" max="13827" width="11.75" style="3" customWidth="1"/>
    <col min="13828" max="13828" width="11.625" style="3" customWidth="1"/>
    <col min="13829" max="13829" width="11.75" style="3" customWidth="1"/>
    <col min="13830" max="13830" width="10.5" style="3" customWidth="1"/>
    <col min="13831" max="13831" width="11.25" style="3" customWidth="1"/>
    <col min="13832" max="13833" width="10.5" style="3" customWidth="1"/>
    <col min="13834" max="13834" width="17.75" style="3" customWidth="1"/>
    <col min="13835" max="14080" width="9" style="3"/>
    <col min="14081" max="14081" width="11.625" style="3" customWidth="1"/>
    <col min="14082" max="14082" width="11.125" style="3" customWidth="1"/>
    <col min="14083" max="14083" width="11.75" style="3" customWidth="1"/>
    <col min="14084" max="14084" width="11.625" style="3" customWidth="1"/>
    <col min="14085" max="14085" width="11.75" style="3" customWidth="1"/>
    <col min="14086" max="14086" width="10.5" style="3" customWidth="1"/>
    <col min="14087" max="14087" width="11.25" style="3" customWidth="1"/>
    <col min="14088" max="14089" width="10.5" style="3" customWidth="1"/>
    <col min="14090" max="14090" width="17.75" style="3" customWidth="1"/>
    <col min="14091" max="14336" width="9" style="3"/>
    <col min="14337" max="14337" width="11.625" style="3" customWidth="1"/>
    <col min="14338" max="14338" width="11.125" style="3" customWidth="1"/>
    <col min="14339" max="14339" width="11.75" style="3" customWidth="1"/>
    <col min="14340" max="14340" width="11.625" style="3" customWidth="1"/>
    <col min="14341" max="14341" width="11.75" style="3" customWidth="1"/>
    <col min="14342" max="14342" width="10.5" style="3" customWidth="1"/>
    <col min="14343" max="14343" width="11.25" style="3" customWidth="1"/>
    <col min="14344" max="14345" width="10.5" style="3" customWidth="1"/>
    <col min="14346" max="14346" width="17.75" style="3" customWidth="1"/>
    <col min="14347" max="14592" width="9" style="3"/>
    <col min="14593" max="14593" width="11.625" style="3" customWidth="1"/>
    <col min="14594" max="14594" width="11.125" style="3" customWidth="1"/>
    <col min="14595" max="14595" width="11.75" style="3" customWidth="1"/>
    <col min="14596" max="14596" width="11.625" style="3" customWidth="1"/>
    <col min="14597" max="14597" width="11.75" style="3" customWidth="1"/>
    <col min="14598" max="14598" width="10.5" style="3" customWidth="1"/>
    <col min="14599" max="14599" width="11.25" style="3" customWidth="1"/>
    <col min="14600" max="14601" width="10.5" style="3" customWidth="1"/>
    <col min="14602" max="14602" width="17.75" style="3" customWidth="1"/>
    <col min="14603" max="14848" width="9" style="3"/>
    <col min="14849" max="14849" width="11.625" style="3" customWidth="1"/>
    <col min="14850" max="14850" width="11.125" style="3" customWidth="1"/>
    <col min="14851" max="14851" width="11.75" style="3" customWidth="1"/>
    <col min="14852" max="14852" width="11.625" style="3" customWidth="1"/>
    <col min="14853" max="14853" width="11.75" style="3" customWidth="1"/>
    <col min="14854" max="14854" width="10.5" style="3" customWidth="1"/>
    <col min="14855" max="14855" width="11.25" style="3" customWidth="1"/>
    <col min="14856" max="14857" width="10.5" style="3" customWidth="1"/>
    <col min="14858" max="14858" width="17.75" style="3" customWidth="1"/>
    <col min="14859" max="15104" width="9" style="3"/>
    <col min="15105" max="15105" width="11.625" style="3" customWidth="1"/>
    <col min="15106" max="15106" width="11.125" style="3" customWidth="1"/>
    <col min="15107" max="15107" width="11.75" style="3" customWidth="1"/>
    <col min="15108" max="15108" width="11.625" style="3" customWidth="1"/>
    <col min="15109" max="15109" width="11.75" style="3" customWidth="1"/>
    <col min="15110" max="15110" width="10.5" style="3" customWidth="1"/>
    <col min="15111" max="15111" width="11.25" style="3" customWidth="1"/>
    <col min="15112" max="15113" width="10.5" style="3" customWidth="1"/>
    <col min="15114" max="15114" width="17.75" style="3" customWidth="1"/>
    <col min="15115" max="15360" width="9" style="3"/>
    <col min="15361" max="15361" width="11.625" style="3" customWidth="1"/>
    <col min="15362" max="15362" width="11.125" style="3" customWidth="1"/>
    <col min="15363" max="15363" width="11.75" style="3" customWidth="1"/>
    <col min="15364" max="15364" width="11.625" style="3" customWidth="1"/>
    <col min="15365" max="15365" width="11.75" style="3" customWidth="1"/>
    <col min="15366" max="15366" width="10.5" style="3" customWidth="1"/>
    <col min="15367" max="15367" width="11.25" style="3" customWidth="1"/>
    <col min="15368" max="15369" width="10.5" style="3" customWidth="1"/>
    <col min="15370" max="15370" width="17.75" style="3" customWidth="1"/>
    <col min="15371" max="15616" width="9" style="3"/>
    <col min="15617" max="15617" width="11.625" style="3" customWidth="1"/>
    <col min="15618" max="15618" width="11.125" style="3" customWidth="1"/>
    <col min="15619" max="15619" width="11.75" style="3" customWidth="1"/>
    <col min="15620" max="15620" width="11.625" style="3" customWidth="1"/>
    <col min="15621" max="15621" width="11.75" style="3" customWidth="1"/>
    <col min="15622" max="15622" width="10.5" style="3" customWidth="1"/>
    <col min="15623" max="15623" width="11.25" style="3" customWidth="1"/>
    <col min="15624" max="15625" width="10.5" style="3" customWidth="1"/>
    <col min="15626" max="15626" width="17.75" style="3" customWidth="1"/>
    <col min="15627" max="15872" width="9" style="3"/>
    <col min="15873" max="15873" width="11.625" style="3" customWidth="1"/>
    <col min="15874" max="15874" width="11.125" style="3" customWidth="1"/>
    <col min="15875" max="15875" width="11.75" style="3" customWidth="1"/>
    <col min="15876" max="15876" width="11.625" style="3" customWidth="1"/>
    <col min="15877" max="15877" width="11.75" style="3" customWidth="1"/>
    <col min="15878" max="15878" width="10.5" style="3" customWidth="1"/>
    <col min="15879" max="15879" width="11.25" style="3" customWidth="1"/>
    <col min="15880" max="15881" width="10.5" style="3" customWidth="1"/>
    <col min="15882" max="15882" width="17.75" style="3" customWidth="1"/>
    <col min="15883" max="16128" width="9" style="3"/>
    <col min="16129" max="16129" width="11.625" style="3" customWidth="1"/>
    <col min="16130" max="16130" width="11.125" style="3" customWidth="1"/>
    <col min="16131" max="16131" width="11.75" style="3" customWidth="1"/>
    <col min="16132" max="16132" width="11.625" style="3" customWidth="1"/>
    <col min="16133" max="16133" width="11.75" style="3" customWidth="1"/>
    <col min="16134" max="16134" width="10.5" style="3" customWidth="1"/>
    <col min="16135" max="16135" width="11.25" style="3" customWidth="1"/>
    <col min="16136" max="16137" width="10.5" style="3" customWidth="1"/>
    <col min="16138" max="16138" width="17.75" style="3" customWidth="1"/>
    <col min="16139" max="16384" width="9" style="3"/>
  </cols>
  <sheetData>
    <row r="1" spans="1:193" ht="34.5" customHeight="1">
      <c r="A1" s="1" t="s">
        <v>24</v>
      </c>
      <c r="B1" s="1"/>
      <c r="C1" s="1"/>
      <c r="D1" s="1"/>
      <c r="E1" s="1"/>
      <c r="F1" s="1"/>
      <c r="G1" s="1"/>
      <c r="H1" s="1"/>
      <c r="I1" s="1"/>
      <c r="J1" s="2"/>
    </row>
    <row r="2" spans="1:193" ht="16.5" customHeight="1">
      <c r="A2" s="4"/>
      <c r="G2" s="5"/>
      <c r="J2" s="6" t="s">
        <v>0</v>
      </c>
    </row>
    <row r="3" spans="1:193" s="8" customFormat="1" ht="31.5" customHeight="1">
      <c r="A3" s="24" t="s">
        <v>1</v>
      </c>
      <c r="B3" s="26" t="s">
        <v>25</v>
      </c>
      <c r="C3" s="27"/>
      <c r="D3" s="28" t="s">
        <v>2</v>
      </c>
      <c r="E3" s="29"/>
      <c r="F3" s="28" t="s">
        <v>3</v>
      </c>
      <c r="G3" s="29"/>
      <c r="H3" s="28" t="s">
        <v>26</v>
      </c>
      <c r="I3" s="29"/>
      <c r="J3" s="30" t="s">
        <v>27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</row>
    <row r="4" spans="1:193" s="8" customFormat="1" ht="21" customHeight="1">
      <c r="A4" s="25"/>
      <c r="B4" s="9" t="s">
        <v>28</v>
      </c>
      <c r="C4" s="9" t="s">
        <v>29</v>
      </c>
      <c r="D4" s="9" t="s">
        <v>28</v>
      </c>
      <c r="E4" s="9" t="s">
        <v>29</v>
      </c>
      <c r="F4" s="9" t="s">
        <v>28</v>
      </c>
      <c r="G4" s="9" t="s">
        <v>29</v>
      </c>
      <c r="H4" s="9" t="s">
        <v>30</v>
      </c>
      <c r="I4" s="9" t="s">
        <v>29</v>
      </c>
      <c r="J4" s="31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</row>
    <row r="5" spans="1:193" s="8" customFormat="1" ht="18" customHeight="1">
      <c r="A5" s="10" t="s">
        <v>4</v>
      </c>
      <c r="B5" s="11">
        <f>SUM(D5,F5,H5)</f>
        <v>4347</v>
      </c>
      <c r="C5" s="11">
        <f>SUM(E5,G5,I5)</f>
        <v>7853</v>
      </c>
      <c r="D5" s="12">
        <v>3966</v>
      </c>
      <c r="E5" s="12">
        <v>6452</v>
      </c>
      <c r="F5" s="13">
        <f>SUM([1]특례수급자!B6)</f>
        <v>347</v>
      </c>
      <c r="G5" s="13">
        <f>SUM([1]특례수급자!C6)</f>
        <v>723</v>
      </c>
      <c r="H5" s="12">
        <v>34</v>
      </c>
      <c r="I5" s="12">
        <v>678</v>
      </c>
      <c r="J5" s="12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</row>
    <row r="6" spans="1:193" s="8" customFormat="1" ht="18" customHeight="1">
      <c r="A6" s="10" t="s">
        <v>31</v>
      </c>
      <c r="B6" s="11">
        <f t="shared" ref="B6:C16" si="0">SUM(D6,F6,H6)</f>
        <v>4346</v>
      </c>
      <c r="C6" s="11">
        <f t="shared" si="0"/>
        <v>7885</v>
      </c>
      <c r="D6" s="12">
        <v>3953</v>
      </c>
      <c r="E6" s="12">
        <v>6452</v>
      </c>
      <c r="F6" s="13">
        <f>SUM([1]특례수급자!B7)</f>
        <v>356</v>
      </c>
      <c r="G6" s="13">
        <f>SUM([1]특례수급자!C7)</f>
        <v>737</v>
      </c>
      <c r="H6" s="12">
        <v>37</v>
      </c>
      <c r="I6" s="12">
        <v>696</v>
      </c>
      <c r="J6" s="12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</row>
    <row r="7" spans="1:193" s="8" customFormat="1" ht="18" customHeight="1">
      <c r="A7" s="10" t="s">
        <v>32</v>
      </c>
      <c r="B7" s="11">
        <f t="shared" si="0"/>
        <v>4358</v>
      </c>
      <c r="C7" s="11">
        <f t="shared" si="0"/>
        <v>7841</v>
      </c>
      <c r="D7" s="12">
        <v>3978</v>
      </c>
      <c r="E7" s="12">
        <v>6454</v>
      </c>
      <c r="F7" s="13">
        <f>SUM([1]특례수급자!B8)</f>
        <v>343</v>
      </c>
      <c r="G7" s="13">
        <f>SUM([1]특례수급자!C8)</f>
        <v>701</v>
      </c>
      <c r="H7" s="12">
        <v>37</v>
      </c>
      <c r="I7" s="12">
        <v>686</v>
      </c>
      <c r="J7" s="12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</row>
    <row r="8" spans="1:193" s="8" customFormat="1" ht="18" customHeight="1">
      <c r="A8" s="10" t="s">
        <v>33</v>
      </c>
      <c r="B8" s="11">
        <f t="shared" si="0"/>
        <v>4396</v>
      </c>
      <c r="C8" s="11">
        <f t="shared" si="0"/>
        <v>7902</v>
      </c>
      <c r="D8" s="12">
        <v>4003</v>
      </c>
      <c r="E8" s="12">
        <v>6488</v>
      </c>
      <c r="F8" s="13">
        <f>SUM([1]특례수급자!B9)</f>
        <v>356</v>
      </c>
      <c r="G8" s="13">
        <f>SUM([1]특례수급자!C9)</f>
        <v>730</v>
      </c>
      <c r="H8" s="12">
        <v>37</v>
      </c>
      <c r="I8" s="12">
        <v>684</v>
      </c>
      <c r="J8" s="12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</row>
    <row r="9" spans="1:193" s="8" customFormat="1" ht="18" customHeight="1">
      <c r="A9" s="10" t="s">
        <v>34</v>
      </c>
      <c r="B9" s="11">
        <f t="shared" si="0"/>
        <v>4408</v>
      </c>
      <c r="C9" s="11">
        <f t="shared" si="0"/>
        <v>7878</v>
      </c>
      <c r="D9" s="12">
        <v>4029</v>
      </c>
      <c r="E9" s="12">
        <v>6518</v>
      </c>
      <c r="F9" s="13">
        <f>SUM([1]특례수급자!B10)</f>
        <v>342</v>
      </c>
      <c r="G9" s="13">
        <f>SUM([1]특례수급자!C10)</f>
        <v>683</v>
      </c>
      <c r="H9" s="12">
        <v>37</v>
      </c>
      <c r="I9" s="12">
        <v>677</v>
      </c>
      <c r="J9" s="12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</row>
    <row r="10" spans="1:193" s="8" customFormat="1" ht="18" customHeight="1">
      <c r="A10" s="10" t="s">
        <v>35</v>
      </c>
      <c r="B10" s="11">
        <f t="shared" si="0"/>
        <v>4449</v>
      </c>
      <c r="C10" s="11">
        <f t="shared" si="0"/>
        <v>7945</v>
      </c>
      <c r="D10" s="12">
        <v>4063</v>
      </c>
      <c r="E10" s="12">
        <v>6570</v>
      </c>
      <c r="F10" s="13">
        <f>SUM([1]특례수급자!B11)</f>
        <v>350</v>
      </c>
      <c r="G10" s="13">
        <f>SUM([1]특례수급자!C11)</f>
        <v>700</v>
      </c>
      <c r="H10" s="12">
        <v>36</v>
      </c>
      <c r="I10" s="12">
        <v>675</v>
      </c>
      <c r="J10" s="12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</row>
    <row r="11" spans="1:193" s="8" customFormat="1" ht="18" customHeight="1">
      <c r="A11" s="10" t="s">
        <v>36</v>
      </c>
      <c r="B11" s="11">
        <f t="shared" si="0"/>
        <v>4469</v>
      </c>
      <c r="C11" s="11">
        <f t="shared" si="0"/>
        <v>7975</v>
      </c>
      <c r="D11" s="14">
        <v>4067</v>
      </c>
      <c r="E11" s="14">
        <v>6555</v>
      </c>
      <c r="F11" s="13">
        <f>SUM([1]특례수급자!B12)</f>
        <v>366</v>
      </c>
      <c r="G11" s="13">
        <f>SUM([1]특례수급자!C12)</f>
        <v>738</v>
      </c>
      <c r="H11" s="14">
        <v>36</v>
      </c>
      <c r="I11" s="14">
        <v>682</v>
      </c>
      <c r="J11" s="14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</row>
    <row r="12" spans="1:193" s="8" customFormat="1" ht="18" customHeight="1">
      <c r="A12" s="10" t="s">
        <v>5</v>
      </c>
      <c r="B12" s="11">
        <f t="shared" si="0"/>
        <v>4498</v>
      </c>
      <c r="C12" s="11">
        <f t="shared" si="0"/>
        <v>7992</v>
      </c>
      <c r="D12" s="12">
        <v>4087</v>
      </c>
      <c r="E12" s="12">
        <v>6564</v>
      </c>
      <c r="F12" s="13">
        <f>SUM([1]특례수급자!B13)</f>
        <v>376</v>
      </c>
      <c r="G12" s="13">
        <f>SUM([1]특례수급자!C13)</f>
        <v>747</v>
      </c>
      <c r="H12" s="12">
        <v>35</v>
      </c>
      <c r="I12" s="12">
        <v>681</v>
      </c>
      <c r="J12" s="12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</row>
    <row r="13" spans="1:193" s="8" customFormat="1" ht="18" customHeight="1">
      <c r="A13" s="10" t="s">
        <v>37</v>
      </c>
      <c r="B13" s="11">
        <f t="shared" si="0"/>
        <v>4527</v>
      </c>
      <c r="C13" s="11">
        <f t="shared" si="0"/>
        <v>8021</v>
      </c>
      <c r="D13" s="12">
        <v>4115</v>
      </c>
      <c r="E13" s="12">
        <v>6599</v>
      </c>
      <c r="F13" s="13">
        <f>SUM([1]특례수급자!B14)</f>
        <v>377</v>
      </c>
      <c r="G13" s="13">
        <f>SUM([1]특례수급자!C14)</f>
        <v>745</v>
      </c>
      <c r="H13" s="12">
        <v>35</v>
      </c>
      <c r="I13" s="12">
        <v>677</v>
      </c>
      <c r="J13" s="12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</row>
    <row r="14" spans="1:193" s="8" customFormat="1" ht="18" customHeight="1">
      <c r="A14" s="10" t="s">
        <v>38</v>
      </c>
      <c r="B14" s="11">
        <f t="shared" si="0"/>
        <v>0</v>
      </c>
      <c r="C14" s="11">
        <f t="shared" si="0"/>
        <v>0</v>
      </c>
      <c r="D14" s="12"/>
      <c r="E14" s="12"/>
      <c r="F14" s="13">
        <f>SUM([1]특례수급자!B15)</f>
        <v>0</v>
      </c>
      <c r="G14" s="13">
        <f>SUM([1]특례수급자!C15)</f>
        <v>0</v>
      </c>
      <c r="H14" s="12"/>
      <c r="I14" s="12"/>
      <c r="J14" s="12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</row>
    <row r="15" spans="1:193" s="8" customFormat="1" ht="18" customHeight="1">
      <c r="A15" s="10" t="s">
        <v>39</v>
      </c>
      <c r="B15" s="11">
        <f t="shared" si="0"/>
        <v>0</v>
      </c>
      <c r="C15" s="11">
        <f t="shared" si="0"/>
        <v>0</v>
      </c>
      <c r="D15" s="12"/>
      <c r="E15" s="12"/>
      <c r="F15" s="13">
        <f>SUM([1]특례수급자!B16)</f>
        <v>0</v>
      </c>
      <c r="G15" s="13">
        <f>SUM([1]특례수급자!C16)</f>
        <v>0</v>
      </c>
      <c r="H15" s="12"/>
      <c r="I15" s="12"/>
      <c r="J15" s="12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</row>
    <row r="16" spans="1:193" s="8" customFormat="1" ht="18" customHeight="1">
      <c r="A16" s="10" t="s">
        <v>40</v>
      </c>
      <c r="B16" s="11">
        <f t="shared" si="0"/>
        <v>0</v>
      </c>
      <c r="C16" s="11">
        <f t="shared" si="0"/>
        <v>0</v>
      </c>
      <c r="D16" s="12"/>
      <c r="E16" s="12"/>
      <c r="F16" s="13">
        <f>SUM([1]특례수급자!B17)</f>
        <v>0</v>
      </c>
      <c r="G16" s="13">
        <f>SUM([1]특례수급자!C17)</f>
        <v>0</v>
      </c>
      <c r="H16" s="12"/>
      <c r="I16" s="12"/>
      <c r="J16" s="12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</row>
    <row r="18" spans="1:9" ht="15.75" customHeight="1">
      <c r="A18" s="3" t="s">
        <v>41</v>
      </c>
    </row>
    <row r="19" spans="1:9" ht="17.25" customHeight="1"/>
    <row r="20" spans="1:9" ht="17.25" customHeight="1"/>
    <row r="21" spans="1:9" ht="17.25" customHeight="1"/>
    <row r="22" spans="1:9" s="8" customFormat="1" ht="20.25" customHeight="1">
      <c r="A22" s="3"/>
      <c r="B22" s="3"/>
      <c r="C22" s="3"/>
      <c r="D22" s="3"/>
      <c r="E22" s="3"/>
      <c r="F22" s="3"/>
      <c r="G22" s="3"/>
      <c r="H22" s="3"/>
      <c r="I22" s="3"/>
    </row>
    <row r="23" spans="1:9" s="8" customFormat="1" ht="19.5" customHeight="1">
      <c r="A23" s="3"/>
      <c r="B23" s="3"/>
      <c r="C23" s="3"/>
      <c r="D23" s="3"/>
      <c r="E23" s="3"/>
      <c r="F23" s="3"/>
      <c r="G23" s="3"/>
      <c r="H23" s="3"/>
      <c r="I23" s="3"/>
    </row>
    <row r="24" spans="1:9" s="8" customFormat="1" ht="19.5" customHeight="1">
      <c r="A24" s="3"/>
      <c r="B24" s="3"/>
      <c r="C24" s="3"/>
      <c r="D24" s="3"/>
      <c r="E24" s="3"/>
      <c r="F24" s="3"/>
      <c r="G24" s="3"/>
      <c r="H24" s="3"/>
      <c r="I24" s="3"/>
    </row>
    <row r="25" spans="1:9" s="8" customFormat="1" ht="19.5" customHeight="1">
      <c r="A25" s="3"/>
      <c r="B25" s="3"/>
      <c r="C25" s="3"/>
      <c r="D25" s="3"/>
      <c r="E25" s="3"/>
      <c r="F25" s="3"/>
      <c r="G25" s="3"/>
      <c r="H25" s="3"/>
      <c r="I25" s="3"/>
    </row>
    <row r="26" spans="1:9" s="8" customFormat="1" ht="19.5" customHeight="1">
      <c r="A26" s="3"/>
      <c r="B26" s="3"/>
      <c r="C26" s="3"/>
      <c r="D26" s="3"/>
      <c r="E26" s="3"/>
      <c r="F26" s="3"/>
      <c r="G26" s="3"/>
      <c r="H26" s="3"/>
      <c r="I26" s="3"/>
    </row>
    <row r="27" spans="1:9" s="8" customFormat="1" ht="19.5" customHeight="1">
      <c r="A27" s="3"/>
      <c r="B27" s="3"/>
      <c r="C27" s="3"/>
      <c r="D27" s="3"/>
      <c r="E27" s="3"/>
      <c r="F27" s="3"/>
      <c r="G27" s="3"/>
      <c r="H27" s="3"/>
      <c r="I27" s="3"/>
    </row>
    <row r="28" spans="1:9" s="8" customFormat="1" ht="15" customHeight="1">
      <c r="A28" s="3"/>
      <c r="B28" s="3"/>
      <c r="C28" s="3"/>
      <c r="D28" s="3"/>
      <c r="E28" s="3"/>
      <c r="F28" s="3"/>
      <c r="G28" s="3"/>
      <c r="H28" s="3"/>
      <c r="I28" s="3"/>
    </row>
    <row r="29" spans="1:9" s="8" customFormat="1" ht="19.5" customHeight="1">
      <c r="A29" s="3"/>
      <c r="B29" s="3"/>
      <c r="C29" s="3"/>
      <c r="D29" s="3"/>
      <c r="E29" s="3"/>
      <c r="F29" s="3"/>
      <c r="G29" s="3"/>
      <c r="H29" s="3"/>
      <c r="I29" s="3"/>
    </row>
    <row r="30" spans="1:9" ht="20.100000000000001" customHeight="1"/>
    <row r="31" spans="1:9" ht="20.100000000000001" customHeight="1"/>
    <row r="32" spans="1:9" ht="20.100000000000001" customHeight="1"/>
    <row r="33" ht="17.25" customHeight="1"/>
    <row r="34" ht="16.5" customHeight="1"/>
  </sheetData>
  <sheetProtection password="CC3D" sheet="1"/>
  <mergeCells count="6">
    <mergeCell ref="A3:A4"/>
    <mergeCell ref="B3:C3"/>
    <mergeCell ref="D3:E3"/>
    <mergeCell ref="F3:G3"/>
    <mergeCell ref="H3:I3"/>
    <mergeCell ref="J3:J4"/>
  </mergeCells>
  <phoneticPr fontId="3" type="noConversion"/>
  <printOptions horizontalCentered="1"/>
  <pageMargins left="0.59" right="0.99" top="0.71" bottom="0.3" header="0.57999999999999996" footer="0.2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zoomScaleNormal="100" zoomScaleSheetLayoutView="85" workbookViewId="0">
      <pane xSplit="1" ySplit="6" topLeftCell="B7" activePane="bottomRight" state="frozen"/>
      <selection pane="topRight" activeCell="D1" sqref="D1"/>
      <selection pane="bottomLeft" activeCell="A7" sqref="A7"/>
      <selection pane="bottomRight" activeCell="K14" sqref="K14"/>
    </sheetView>
  </sheetViews>
  <sheetFormatPr defaultRowHeight="13.5"/>
  <cols>
    <col min="1" max="1" width="17.25" style="22" customWidth="1"/>
    <col min="2" max="3" width="12" style="22" customWidth="1"/>
    <col min="4" max="4" width="10.875" style="22" customWidth="1"/>
    <col min="5" max="5" width="12" style="22" customWidth="1"/>
    <col min="6" max="6" width="10.875" style="22" customWidth="1"/>
    <col min="7" max="7" width="12" style="22" customWidth="1"/>
    <col min="8" max="220" width="9" style="22"/>
    <col min="221" max="221" width="11.625" style="22" customWidth="1"/>
    <col min="222" max="223" width="9" style="22" customWidth="1"/>
    <col min="224" max="229" width="9.875" style="22" customWidth="1"/>
    <col min="230" max="256" width="6.25" style="22" customWidth="1"/>
    <col min="257" max="263" width="6.125" style="22" customWidth="1"/>
    <col min="264" max="476" width="9" style="22"/>
    <col min="477" max="477" width="11.625" style="22" customWidth="1"/>
    <col min="478" max="479" width="9" style="22" customWidth="1"/>
    <col min="480" max="485" width="9.875" style="22" customWidth="1"/>
    <col min="486" max="512" width="6.25" style="22" customWidth="1"/>
    <col min="513" max="519" width="6.125" style="22" customWidth="1"/>
    <col min="520" max="732" width="9" style="22"/>
    <col min="733" max="733" width="11.625" style="22" customWidth="1"/>
    <col min="734" max="735" width="9" style="22" customWidth="1"/>
    <col min="736" max="741" width="9.875" style="22" customWidth="1"/>
    <col min="742" max="768" width="6.25" style="22" customWidth="1"/>
    <col min="769" max="775" width="6.125" style="22" customWidth="1"/>
    <col min="776" max="988" width="9" style="22"/>
    <col min="989" max="989" width="11.625" style="22" customWidth="1"/>
    <col min="990" max="991" width="9" style="22" customWidth="1"/>
    <col min="992" max="997" width="9.875" style="22" customWidth="1"/>
    <col min="998" max="1024" width="6.25" style="22" customWidth="1"/>
    <col min="1025" max="1031" width="6.125" style="22" customWidth="1"/>
    <col min="1032" max="1244" width="9" style="22"/>
    <col min="1245" max="1245" width="11.625" style="22" customWidth="1"/>
    <col min="1246" max="1247" width="9" style="22" customWidth="1"/>
    <col min="1248" max="1253" width="9.875" style="22" customWidth="1"/>
    <col min="1254" max="1280" width="6.25" style="22" customWidth="1"/>
    <col min="1281" max="1287" width="6.125" style="22" customWidth="1"/>
    <col min="1288" max="1500" width="9" style="22"/>
    <col min="1501" max="1501" width="11.625" style="22" customWidth="1"/>
    <col min="1502" max="1503" width="9" style="22" customWidth="1"/>
    <col min="1504" max="1509" width="9.875" style="22" customWidth="1"/>
    <col min="1510" max="1536" width="6.25" style="22" customWidth="1"/>
    <col min="1537" max="1543" width="6.125" style="22" customWidth="1"/>
    <col min="1544" max="1756" width="9" style="22"/>
    <col min="1757" max="1757" width="11.625" style="22" customWidth="1"/>
    <col min="1758" max="1759" width="9" style="22" customWidth="1"/>
    <col min="1760" max="1765" width="9.875" style="22" customWidth="1"/>
    <col min="1766" max="1792" width="6.25" style="22" customWidth="1"/>
    <col min="1793" max="1799" width="6.125" style="22" customWidth="1"/>
    <col min="1800" max="2012" width="9" style="22"/>
    <col min="2013" max="2013" width="11.625" style="22" customWidth="1"/>
    <col min="2014" max="2015" width="9" style="22" customWidth="1"/>
    <col min="2016" max="2021" width="9.875" style="22" customWidth="1"/>
    <col min="2022" max="2048" width="6.25" style="22" customWidth="1"/>
    <col min="2049" max="2055" width="6.125" style="22" customWidth="1"/>
    <col min="2056" max="2268" width="9" style="22"/>
    <col min="2269" max="2269" width="11.625" style="22" customWidth="1"/>
    <col min="2270" max="2271" width="9" style="22" customWidth="1"/>
    <col min="2272" max="2277" width="9.875" style="22" customWidth="1"/>
    <col min="2278" max="2304" width="6.25" style="22" customWidth="1"/>
    <col min="2305" max="2311" width="6.125" style="22" customWidth="1"/>
    <col min="2312" max="2524" width="9" style="22"/>
    <col min="2525" max="2525" width="11.625" style="22" customWidth="1"/>
    <col min="2526" max="2527" width="9" style="22" customWidth="1"/>
    <col min="2528" max="2533" width="9.875" style="22" customWidth="1"/>
    <col min="2534" max="2560" width="6.25" style="22" customWidth="1"/>
    <col min="2561" max="2567" width="6.125" style="22" customWidth="1"/>
    <col min="2568" max="2780" width="9" style="22"/>
    <col min="2781" max="2781" width="11.625" style="22" customWidth="1"/>
    <col min="2782" max="2783" width="9" style="22" customWidth="1"/>
    <col min="2784" max="2789" width="9.875" style="22" customWidth="1"/>
    <col min="2790" max="2816" width="6.25" style="22" customWidth="1"/>
    <col min="2817" max="2823" width="6.125" style="22" customWidth="1"/>
    <col min="2824" max="3036" width="9" style="22"/>
    <col min="3037" max="3037" width="11.625" style="22" customWidth="1"/>
    <col min="3038" max="3039" width="9" style="22" customWidth="1"/>
    <col min="3040" max="3045" width="9.875" style="22" customWidth="1"/>
    <col min="3046" max="3072" width="6.25" style="22" customWidth="1"/>
    <col min="3073" max="3079" width="6.125" style="22" customWidth="1"/>
    <col min="3080" max="3292" width="9" style="22"/>
    <col min="3293" max="3293" width="11.625" style="22" customWidth="1"/>
    <col min="3294" max="3295" width="9" style="22" customWidth="1"/>
    <col min="3296" max="3301" width="9.875" style="22" customWidth="1"/>
    <col min="3302" max="3328" width="6.25" style="22" customWidth="1"/>
    <col min="3329" max="3335" width="6.125" style="22" customWidth="1"/>
    <col min="3336" max="3548" width="9" style="22"/>
    <col min="3549" max="3549" width="11.625" style="22" customWidth="1"/>
    <col min="3550" max="3551" width="9" style="22" customWidth="1"/>
    <col min="3552" max="3557" width="9.875" style="22" customWidth="1"/>
    <col min="3558" max="3584" width="6.25" style="22" customWidth="1"/>
    <col min="3585" max="3591" width="6.125" style="22" customWidth="1"/>
    <col min="3592" max="3804" width="9" style="22"/>
    <col min="3805" max="3805" width="11.625" style="22" customWidth="1"/>
    <col min="3806" max="3807" width="9" style="22" customWidth="1"/>
    <col min="3808" max="3813" width="9.875" style="22" customWidth="1"/>
    <col min="3814" max="3840" width="6.25" style="22" customWidth="1"/>
    <col min="3841" max="3847" width="6.125" style="22" customWidth="1"/>
    <col min="3848" max="4060" width="9" style="22"/>
    <col min="4061" max="4061" width="11.625" style="22" customWidth="1"/>
    <col min="4062" max="4063" width="9" style="22" customWidth="1"/>
    <col min="4064" max="4069" width="9.875" style="22" customWidth="1"/>
    <col min="4070" max="4096" width="6.25" style="22" customWidth="1"/>
    <col min="4097" max="4103" width="6.125" style="22" customWidth="1"/>
    <col min="4104" max="4316" width="9" style="22"/>
    <col min="4317" max="4317" width="11.625" style="22" customWidth="1"/>
    <col min="4318" max="4319" width="9" style="22" customWidth="1"/>
    <col min="4320" max="4325" width="9.875" style="22" customWidth="1"/>
    <col min="4326" max="4352" width="6.25" style="22" customWidth="1"/>
    <col min="4353" max="4359" width="6.125" style="22" customWidth="1"/>
    <col min="4360" max="4572" width="9" style="22"/>
    <col min="4573" max="4573" width="11.625" style="22" customWidth="1"/>
    <col min="4574" max="4575" width="9" style="22" customWidth="1"/>
    <col min="4576" max="4581" width="9.875" style="22" customWidth="1"/>
    <col min="4582" max="4608" width="6.25" style="22" customWidth="1"/>
    <col min="4609" max="4615" width="6.125" style="22" customWidth="1"/>
    <col min="4616" max="4828" width="9" style="22"/>
    <col min="4829" max="4829" width="11.625" style="22" customWidth="1"/>
    <col min="4830" max="4831" width="9" style="22" customWidth="1"/>
    <col min="4832" max="4837" width="9.875" style="22" customWidth="1"/>
    <col min="4838" max="4864" width="6.25" style="22" customWidth="1"/>
    <col min="4865" max="4871" width="6.125" style="22" customWidth="1"/>
    <col min="4872" max="5084" width="9" style="22"/>
    <col min="5085" max="5085" width="11.625" style="22" customWidth="1"/>
    <col min="5086" max="5087" width="9" style="22" customWidth="1"/>
    <col min="5088" max="5093" width="9.875" style="22" customWidth="1"/>
    <col min="5094" max="5120" width="6.25" style="22" customWidth="1"/>
    <col min="5121" max="5127" width="6.125" style="22" customWidth="1"/>
    <col min="5128" max="5340" width="9" style="22"/>
    <col min="5341" max="5341" width="11.625" style="22" customWidth="1"/>
    <col min="5342" max="5343" width="9" style="22" customWidth="1"/>
    <col min="5344" max="5349" width="9.875" style="22" customWidth="1"/>
    <col min="5350" max="5376" width="6.25" style="22" customWidth="1"/>
    <col min="5377" max="5383" width="6.125" style="22" customWidth="1"/>
    <col min="5384" max="5596" width="9" style="22"/>
    <col min="5597" max="5597" width="11.625" style="22" customWidth="1"/>
    <col min="5598" max="5599" width="9" style="22" customWidth="1"/>
    <col min="5600" max="5605" width="9.875" style="22" customWidth="1"/>
    <col min="5606" max="5632" width="6.25" style="22" customWidth="1"/>
    <col min="5633" max="5639" width="6.125" style="22" customWidth="1"/>
    <col min="5640" max="5852" width="9" style="22"/>
    <col min="5853" max="5853" width="11.625" style="22" customWidth="1"/>
    <col min="5854" max="5855" width="9" style="22" customWidth="1"/>
    <col min="5856" max="5861" width="9.875" style="22" customWidth="1"/>
    <col min="5862" max="5888" width="6.25" style="22" customWidth="1"/>
    <col min="5889" max="5895" width="6.125" style="22" customWidth="1"/>
    <col min="5896" max="6108" width="9" style="22"/>
    <col min="6109" max="6109" width="11.625" style="22" customWidth="1"/>
    <col min="6110" max="6111" width="9" style="22" customWidth="1"/>
    <col min="6112" max="6117" width="9.875" style="22" customWidth="1"/>
    <col min="6118" max="6144" width="6.25" style="22" customWidth="1"/>
    <col min="6145" max="6151" width="6.125" style="22" customWidth="1"/>
    <col min="6152" max="6364" width="9" style="22"/>
    <col min="6365" max="6365" width="11.625" style="22" customWidth="1"/>
    <col min="6366" max="6367" width="9" style="22" customWidth="1"/>
    <col min="6368" max="6373" width="9.875" style="22" customWidth="1"/>
    <col min="6374" max="6400" width="6.25" style="22" customWidth="1"/>
    <col min="6401" max="6407" width="6.125" style="22" customWidth="1"/>
    <col min="6408" max="6620" width="9" style="22"/>
    <col min="6621" max="6621" width="11.625" style="22" customWidth="1"/>
    <col min="6622" max="6623" width="9" style="22" customWidth="1"/>
    <col min="6624" max="6629" width="9.875" style="22" customWidth="1"/>
    <col min="6630" max="6656" width="6.25" style="22" customWidth="1"/>
    <col min="6657" max="6663" width="6.125" style="22" customWidth="1"/>
    <col min="6664" max="6876" width="9" style="22"/>
    <col min="6877" max="6877" width="11.625" style="22" customWidth="1"/>
    <col min="6878" max="6879" width="9" style="22" customWidth="1"/>
    <col min="6880" max="6885" width="9.875" style="22" customWidth="1"/>
    <col min="6886" max="6912" width="6.25" style="22" customWidth="1"/>
    <col min="6913" max="6919" width="6.125" style="22" customWidth="1"/>
    <col min="6920" max="7132" width="9" style="22"/>
    <col min="7133" max="7133" width="11.625" style="22" customWidth="1"/>
    <col min="7134" max="7135" width="9" style="22" customWidth="1"/>
    <col min="7136" max="7141" width="9.875" style="22" customWidth="1"/>
    <col min="7142" max="7168" width="6.25" style="22" customWidth="1"/>
    <col min="7169" max="7175" width="6.125" style="22" customWidth="1"/>
    <col min="7176" max="7388" width="9" style="22"/>
    <col min="7389" max="7389" width="11.625" style="22" customWidth="1"/>
    <col min="7390" max="7391" width="9" style="22" customWidth="1"/>
    <col min="7392" max="7397" width="9.875" style="22" customWidth="1"/>
    <col min="7398" max="7424" width="6.25" style="22" customWidth="1"/>
    <col min="7425" max="7431" width="6.125" style="22" customWidth="1"/>
    <col min="7432" max="7644" width="9" style="22"/>
    <col min="7645" max="7645" width="11.625" style="22" customWidth="1"/>
    <col min="7646" max="7647" width="9" style="22" customWidth="1"/>
    <col min="7648" max="7653" width="9.875" style="22" customWidth="1"/>
    <col min="7654" max="7680" width="6.25" style="22" customWidth="1"/>
    <col min="7681" max="7687" width="6.125" style="22" customWidth="1"/>
    <col min="7688" max="7900" width="9" style="22"/>
    <col min="7901" max="7901" width="11.625" style="22" customWidth="1"/>
    <col min="7902" max="7903" width="9" style="22" customWidth="1"/>
    <col min="7904" max="7909" width="9.875" style="22" customWidth="1"/>
    <col min="7910" max="7936" width="6.25" style="22" customWidth="1"/>
    <col min="7937" max="7943" width="6.125" style="22" customWidth="1"/>
    <col min="7944" max="8156" width="9" style="22"/>
    <col min="8157" max="8157" width="11.625" style="22" customWidth="1"/>
    <col min="8158" max="8159" width="9" style="22" customWidth="1"/>
    <col min="8160" max="8165" width="9.875" style="22" customWidth="1"/>
    <col min="8166" max="8192" width="6.25" style="22" customWidth="1"/>
    <col min="8193" max="8199" width="6.125" style="22" customWidth="1"/>
    <col min="8200" max="8412" width="9" style="22"/>
    <col min="8413" max="8413" width="11.625" style="22" customWidth="1"/>
    <col min="8414" max="8415" width="9" style="22" customWidth="1"/>
    <col min="8416" max="8421" width="9.875" style="22" customWidth="1"/>
    <col min="8422" max="8448" width="6.25" style="22" customWidth="1"/>
    <col min="8449" max="8455" width="6.125" style="22" customWidth="1"/>
    <col min="8456" max="8668" width="9" style="22"/>
    <col min="8669" max="8669" width="11.625" style="22" customWidth="1"/>
    <col min="8670" max="8671" width="9" style="22" customWidth="1"/>
    <col min="8672" max="8677" width="9.875" style="22" customWidth="1"/>
    <col min="8678" max="8704" width="6.25" style="22" customWidth="1"/>
    <col min="8705" max="8711" width="6.125" style="22" customWidth="1"/>
    <col min="8712" max="8924" width="9" style="22"/>
    <col min="8925" max="8925" width="11.625" style="22" customWidth="1"/>
    <col min="8926" max="8927" width="9" style="22" customWidth="1"/>
    <col min="8928" max="8933" width="9.875" style="22" customWidth="1"/>
    <col min="8934" max="8960" width="6.25" style="22" customWidth="1"/>
    <col min="8961" max="8967" width="6.125" style="22" customWidth="1"/>
    <col min="8968" max="9180" width="9" style="22"/>
    <col min="9181" max="9181" width="11.625" style="22" customWidth="1"/>
    <col min="9182" max="9183" width="9" style="22" customWidth="1"/>
    <col min="9184" max="9189" width="9.875" style="22" customWidth="1"/>
    <col min="9190" max="9216" width="6.25" style="22" customWidth="1"/>
    <col min="9217" max="9223" width="6.125" style="22" customWidth="1"/>
    <col min="9224" max="9436" width="9" style="22"/>
    <col min="9437" max="9437" width="11.625" style="22" customWidth="1"/>
    <col min="9438" max="9439" width="9" style="22" customWidth="1"/>
    <col min="9440" max="9445" width="9.875" style="22" customWidth="1"/>
    <col min="9446" max="9472" width="6.25" style="22" customWidth="1"/>
    <col min="9473" max="9479" width="6.125" style="22" customWidth="1"/>
    <col min="9480" max="9692" width="9" style="22"/>
    <col min="9693" max="9693" width="11.625" style="22" customWidth="1"/>
    <col min="9694" max="9695" width="9" style="22" customWidth="1"/>
    <col min="9696" max="9701" width="9.875" style="22" customWidth="1"/>
    <col min="9702" max="9728" width="6.25" style="22" customWidth="1"/>
    <col min="9729" max="9735" width="6.125" style="22" customWidth="1"/>
    <col min="9736" max="9948" width="9" style="22"/>
    <col min="9949" max="9949" width="11.625" style="22" customWidth="1"/>
    <col min="9950" max="9951" width="9" style="22" customWidth="1"/>
    <col min="9952" max="9957" width="9.875" style="22" customWidth="1"/>
    <col min="9958" max="9984" width="6.25" style="22" customWidth="1"/>
    <col min="9985" max="9991" width="6.125" style="22" customWidth="1"/>
    <col min="9992" max="10204" width="9" style="22"/>
    <col min="10205" max="10205" width="11.625" style="22" customWidth="1"/>
    <col min="10206" max="10207" width="9" style="22" customWidth="1"/>
    <col min="10208" max="10213" width="9.875" style="22" customWidth="1"/>
    <col min="10214" max="10240" width="6.25" style="22" customWidth="1"/>
    <col min="10241" max="10247" width="6.125" style="22" customWidth="1"/>
    <col min="10248" max="10460" width="9" style="22"/>
    <col min="10461" max="10461" width="11.625" style="22" customWidth="1"/>
    <col min="10462" max="10463" width="9" style="22" customWidth="1"/>
    <col min="10464" max="10469" width="9.875" style="22" customWidth="1"/>
    <col min="10470" max="10496" width="6.25" style="22" customWidth="1"/>
    <col min="10497" max="10503" width="6.125" style="22" customWidth="1"/>
    <col min="10504" max="10716" width="9" style="22"/>
    <col min="10717" max="10717" width="11.625" style="22" customWidth="1"/>
    <col min="10718" max="10719" width="9" style="22" customWidth="1"/>
    <col min="10720" max="10725" width="9.875" style="22" customWidth="1"/>
    <col min="10726" max="10752" width="6.25" style="22" customWidth="1"/>
    <col min="10753" max="10759" width="6.125" style="22" customWidth="1"/>
    <col min="10760" max="10972" width="9" style="22"/>
    <col min="10973" max="10973" width="11.625" style="22" customWidth="1"/>
    <col min="10974" max="10975" width="9" style="22" customWidth="1"/>
    <col min="10976" max="10981" width="9.875" style="22" customWidth="1"/>
    <col min="10982" max="11008" width="6.25" style="22" customWidth="1"/>
    <col min="11009" max="11015" width="6.125" style="22" customWidth="1"/>
    <col min="11016" max="11228" width="9" style="22"/>
    <col min="11229" max="11229" width="11.625" style="22" customWidth="1"/>
    <col min="11230" max="11231" width="9" style="22" customWidth="1"/>
    <col min="11232" max="11237" width="9.875" style="22" customWidth="1"/>
    <col min="11238" max="11264" width="6.25" style="22" customWidth="1"/>
    <col min="11265" max="11271" width="6.125" style="22" customWidth="1"/>
    <col min="11272" max="11484" width="9" style="22"/>
    <col min="11485" max="11485" width="11.625" style="22" customWidth="1"/>
    <col min="11486" max="11487" width="9" style="22" customWidth="1"/>
    <col min="11488" max="11493" width="9.875" style="22" customWidth="1"/>
    <col min="11494" max="11520" width="6.25" style="22" customWidth="1"/>
    <col min="11521" max="11527" width="6.125" style="22" customWidth="1"/>
    <col min="11528" max="11740" width="9" style="22"/>
    <col min="11741" max="11741" width="11.625" style="22" customWidth="1"/>
    <col min="11742" max="11743" width="9" style="22" customWidth="1"/>
    <col min="11744" max="11749" width="9.875" style="22" customWidth="1"/>
    <col min="11750" max="11776" width="6.25" style="22" customWidth="1"/>
    <col min="11777" max="11783" width="6.125" style="22" customWidth="1"/>
    <col min="11784" max="11996" width="9" style="22"/>
    <col min="11997" max="11997" width="11.625" style="22" customWidth="1"/>
    <col min="11998" max="11999" width="9" style="22" customWidth="1"/>
    <col min="12000" max="12005" width="9.875" style="22" customWidth="1"/>
    <col min="12006" max="12032" width="6.25" style="22" customWidth="1"/>
    <col min="12033" max="12039" width="6.125" style="22" customWidth="1"/>
    <col min="12040" max="12252" width="9" style="22"/>
    <col min="12253" max="12253" width="11.625" style="22" customWidth="1"/>
    <col min="12254" max="12255" width="9" style="22" customWidth="1"/>
    <col min="12256" max="12261" width="9.875" style="22" customWidth="1"/>
    <col min="12262" max="12288" width="6.25" style="22" customWidth="1"/>
    <col min="12289" max="12295" width="6.125" style="22" customWidth="1"/>
    <col min="12296" max="12508" width="9" style="22"/>
    <col min="12509" max="12509" width="11.625" style="22" customWidth="1"/>
    <col min="12510" max="12511" width="9" style="22" customWidth="1"/>
    <col min="12512" max="12517" width="9.875" style="22" customWidth="1"/>
    <col min="12518" max="12544" width="6.25" style="22" customWidth="1"/>
    <col min="12545" max="12551" width="6.125" style="22" customWidth="1"/>
    <col min="12552" max="12764" width="9" style="22"/>
    <col min="12765" max="12765" width="11.625" style="22" customWidth="1"/>
    <col min="12766" max="12767" width="9" style="22" customWidth="1"/>
    <col min="12768" max="12773" width="9.875" style="22" customWidth="1"/>
    <col min="12774" max="12800" width="6.25" style="22" customWidth="1"/>
    <col min="12801" max="12807" width="6.125" style="22" customWidth="1"/>
    <col min="12808" max="13020" width="9" style="22"/>
    <col min="13021" max="13021" width="11.625" style="22" customWidth="1"/>
    <col min="13022" max="13023" width="9" style="22" customWidth="1"/>
    <col min="13024" max="13029" width="9.875" style="22" customWidth="1"/>
    <col min="13030" max="13056" width="6.25" style="22" customWidth="1"/>
    <col min="13057" max="13063" width="6.125" style="22" customWidth="1"/>
    <col min="13064" max="13276" width="9" style="22"/>
    <col min="13277" max="13277" width="11.625" style="22" customWidth="1"/>
    <col min="13278" max="13279" width="9" style="22" customWidth="1"/>
    <col min="13280" max="13285" width="9.875" style="22" customWidth="1"/>
    <col min="13286" max="13312" width="6.25" style="22" customWidth="1"/>
    <col min="13313" max="13319" width="6.125" style="22" customWidth="1"/>
    <col min="13320" max="13532" width="9" style="22"/>
    <col min="13533" max="13533" width="11.625" style="22" customWidth="1"/>
    <col min="13534" max="13535" width="9" style="22" customWidth="1"/>
    <col min="13536" max="13541" width="9.875" style="22" customWidth="1"/>
    <col min="13542" max="13568" width="6.25" style="22" customWidth="1"/>
    <col min="13569" max="13575" width="6.125" style="22" customWidth="1"/>
    <col min="13576" max="13788" width="9" style="22"/>
    <col min="13789" max="13789" width="11.625" style="22" customWidth="1"/>
    <col min="13790" max="13791" width="9" style="22" customWidth="1"/>
    <col min="13792" max="13797" width="9.875" style="22" customWidth="1"/>
    <col min="13798" max="13824" width="6.25" style="22" customWidth="1"/>
    <col min="13825" max="13831" width="6.125" style="22" customWidth="1"/>
    <col min="13832" max="14044" width="9" style="22"/>
    <col min="14045" max="14045" width="11.625" style="22" customWidth="1"/>
    <col min="14046" max="14047" width="9" style="22" customWidth="1"/>
    <col min="14048" max="14053" width="9.875" style="22" customWidth="1"/>
    <col min="14054" max="14080" width="6.25" style="22" customWidth="1"/>
    <col min="14081" max="14087" width="6.125" style="22" customWidth="1"/>
    <col min="14088" max="14300" width="9" style="22"/>
    <col min="14301" max="14301" width="11.625" style="22" customWidth="1"/>
    <col min="14302" max="14303" width="9" style="22" customWidth="1"/>
    <col min="14304" max="14309" width="9.875" style="22" customWidth="1"/>
    <col min="14310" max="14336" width="6.25" style="22" customWidth="1"/>
    <col min="14337" max="14343" width="6.125" style="22" customWidth="1"/>
    <col min="14344" max="14556" width="9" style="22"/>
    <col min="14557" max="14557" width="11.625" style="22" customWidth="1"/>
    <col min="14558" max="14559" width="9" style="22" customWidth="1"/>
    <col min="14560" max="14565" width="9.875" style="22" customWidth="1"/>
    <col min="14566" max="14592" width="6.25" style="22" customWidth="1"/>
    <col min="14593" max="14599" width="6.125" style="22" customWidth="1"/>
    <col min="14600" max="14812" width="9" style="22"/>
    <col min="14813" max="14813" width="11.625" style="22" customWidth="1"/>
    <col min="14814" max="14815" width="9" style="22" customWidth="1"/>
    <col min="14816" max="14821" width="9.875" style="22" customWidth="1"/>
    <col min="14822" max="14848" width="6.25" style="22" customWidth="1"/>
    <col min="14849" max="14855" width="6.125" style="22" customWidth="1"/>
    <col min="14856" max="15068" width="9" style="22"/>
    <col min="15069" max="15069" width="11.625" style="22" customWidth="1"/>
    <col min="15070" max="15071" width="9" style="22" customWidth="1"/>
    <col min="15072" max="15077" width="9.875" style="22" customWidth="1"/>
    <col min="15078" max="15104" width="6.25" style="22" customWidth="1"/>
    <col min="15105" max="15111" width="6.125" style="22" customWidth="1"/>
    <col min="15112" max="15324" width="9" style="22"/>
    <col min="15325" max="15325" width="11.625" style="22" customWidth="1"/>
    <col min="15326" max="15327" width="9" style="22" customWidth="1"/>
    <col min="15328" max="15333" width="9.875" style="22" customWidth="1"/>
    <col min="15334" max="15360" width="6.25" style="22" customWidth="1"/>
    <col min="15361" max="15367" width="6.125" style="22" customWidth="1"/>
    <col min="15368" max="15580" width="9" style="22"/>
    <col min="15581" max="15581" width="11.625" style="22" customWidth="1"/>
    <col min="15582" max="15583" width="9" style="22" customWidth="1"/>
    <col min="15584" max="15589" width="9.875" style="22" customWidth="1"/>
    <col min="15590" max="15616" width="6.25" style="22" customWidth="1"/>
    <col min="15617" max="15623" width="6.125" style="22" customWidth="1"/>
    <col min="15624" max="15836" width="9" style="22"/>
    <col min="15837" max="15837" width="11.625" style="22" customWidth="1"/>
    <col min="15838" max="15839" width="9" style="22" customWidth="1"/>
    <col min="15840" max="15845" width="9.875" style="22" customWidth="1"/>
    <col min="15846" max="15872" width="6.25" style="22" customWidth="1"/>
    <col min="15873" max="15879" width="6.125" style="22" customWidth="1"/>
    <col min="15880" max="16092" width="9" style="22"/>
    <col min="16093" max="16093" width="11.625" style="22" customWidth="1"/>
    <col min="16094" max="16095" width="9" style="22" customWidth="1"/>
    <col min="16096" max="16101" width="9.875" style="22" customWidth="1"/>
    <col min="16102" max="16128" width="6.25" style="22" customWidth="1"/>
    <col min="16129" max="16135" width="6.125" style="22" customWidth="1"/>
    <col min="16136" max="16384" width="9" style="22"/>
  </cols>
  <sheetData>
    <row r="1" spans="1:7" s="15" customFormat="1" ht="39" customHeight="1">
      <c r="A1" s="32" t="s">
        <v>42</v>
      </c>
      <c r="B1" s="32"/>
      <c r="C1" s="32"/>
      <c r="D1" s="32"/>
      <c r="E1" s="32"/>
      <c r="F1" s="32"/>
      <c r="G1" s="32"/>
    </row>
    <row r="2" spans="1:7" s="18" customFormat="1" ht="12.75" customHeight="1">
      <c r="A2" s="16"/>
      <c r="B2" s="17"/>
    </row>
    <row r="3" spans="1:7" s="19" customFormat="1" ht="26.25" customHeight="1">
      <c r="A3" s="33" t="s">
        <v>43</v>
      </c>
      <c r="B3" s="33" t="s">
        <v>44</v>
      </c>
      <c r="C3" s="33"/>
      <c r="D3" s="33" t="s">
        <v>45</v>
      </c>
      <c r="E3" s="33"/>
      <c r="F3" s="33" t="s">
        <v>46</v>
      </c>
      <c r="G3" s="33"/>
    </row>
    <row r="4" spans="1:7" s="19" customFormat="1" ht="31.5" customHeight="1">
      <c r="A4" s="34"/>
      <c r="B4" s="33"/>
      <c r="C4" s="33"/>
      <c r="D4" s="33"/>
      <c r="E4" s="33"/>
      <c r="F4" s="33"/>
      <c r="G4" s="33"/>
    </row>
    <row r="5" spans="1:7" s="19" customFormat="1" ht="26.25" customHeight="1">
      <c r="A5" s="34"/>
      <c r="B5" s="35" t="s">
        <v>6</v>
      </c>
      <c r="C5" s="35" t="s">
        <v>7</v>
      </c>
      <c r="D5" s="35" t="s">
        <v>6</v>
      </c>
      <c r="E5" s="35" t="s">
        <v>7</v>
      </c>
      <c r="F5" s="35" t="s">
        <v>47</v>
      </c>
      <c r="G5" s="35" t="s">
        <v>7</v>
      </c>
    </row>
    <row r="6" spans="1:7" s="20" customFormat="1" ht="28.5" customHeight="1">
      <c r="A6" s="36" t="s">
        <v>48</v>
      </c>
      <c r="B6" s="37">
        <v>4492</v>
      </c>
      <c r="C6" s="37">
        <v>7344</v>
      </c>
      <c r="D6" s="37">
        <v>4115</v>
      </c>
      <c r="E6" s="37">
        <v>6599</v>
      </c>
      <c r="F6" s="37">
        <v>377</v>
      </c>
      <c r="G6" s="37">
        <v>745</v>
      </c>
    </row>
    <row r="7" spans="1:7" s="20" customFormat="1" ht="28.5" customHeight="1">
      <c r="A7" s="38" t="s">
        <v>8</v>
      </c>
      <c r="B7" s="39">
        <v>308</v>
      </c>
      <c r="C7" s="39">
        <v>563</v>
      </c>
      <c r="D7" s="40">
        <v>287</v>
      </c>
      <c r="E7" s="40">
        <v>515</v>
      </c>
      <c r="F7" s="41">
        <v>21</v>
      </c>
      <c r="G7" s="41">
        <v>48</v>
      </c>
    </row>
    <row r="8" spans="1:7" s="20" customFormat="1" ht="28.5" customHeight="1">
      <c r="A8" s="38" t="s">
        <v>9</v>
      </c>
      <c r="B8" s="39">
        <v>545</v>
      </c>
      <c r="C8" s="39">
        <v>940</v>
      </c>
      <c r="D8" s="40">
        <v>495</v>
      </c>
      <c r="E8" s="40">
        <v>822</v>
      </c>
      <c r="F8" s="41">
        <v>50</v>
      </c>
      <c r="G8" s="41">
        <v>118</v>
      </c>
    </row>
    <row r="9" spans="1:7" s="20" customFormat="1" ht="28.5" customHeight="1">
      <c r="A9" s="42" t="s">
        <v>49</v>
      </c>
      <c r="B9" s="39">
        <v>22</v>
      </c>
      <c r="C9" s="39">
        <v>30</v>
      </c>
      <c r="D9" s="40">
        <v>21</v>
      </c>
      <c r="E9" s="40">
        <v>27</v>
      </c>
      <c r="F9" s="41">
        <v>1</v>
      </c>
      <c r="G9" s="41">
        <v>3</v>
      </c>
    </row>
    <row r="10" spans="1:7" s="20" customFormat="1" ht="28.5" customHeight="1">
      <c r="A10" s="42" t="s">
        <v>10</v>
      </c>
      <c r="B10" s="39">
        <v>130</v>
      </c>
      <c r="C10" s="39">
        <v>200</v>
      </c>
      <c r="D10" s="40">
        <v>106</v>
      </c>
      <c r="E10" s="40">
        <v>155</v>
      </c>
      <c r="F10" s="41">
        <v>24</v>
      </c>
      <c r="G10" s="41">
        <v>45</v>
      </c>
    </row>
    <row r="11" spans="1:7" s="20" customFormat="1" ht="28.5" customHeight="1">
      <c r="A11" s="42" t="s">
        <v>11</v>
      </c>
      <c r="B11" s="39">
        <v>383</v>
      </c>
      <c r="C11" s="39">
        <v>576</v>
      </c>
      <c r="D11" s="40">
        <v>327</v>
      </c>
      <c r="E11" s="40">
        <v>478</v>
      </c>
      <c r="F11" s="41">
        <v>56</v>
      </c>
      <c r="G11" s="41">
        <v>98</v>
      </c>
    </row>
    <row r="12" spans="1:7" s="20" customFormat="1" ht="28.5" customHeight="1">
      <c r="A12" s="43" t="s">
        <v>12</v>
      </c>
      <c r="B12" s="39">
        <v>74</v>
      </c>
      <c r="C12" s="39">
        <v>110</v>
      </c>
      <c r="D12" s="40">
        <v>70</v>
      </c>
      <c r="E12" s="40">
        <v>105</v>
      </c>
      <c r="F12" s="41">
        <v>4</v>
      </c>
      <c r="G12" s="41">
        <v>5</v>
      </c>
    </row>
    <row r="13" spans="1:7" s="20" customFormat="1" ht="28.5" customHeight="1">
      <c r="A13" s="43" t="s">
        <v>13</v>
      </c>
      <c r="B13" s="39">
        <v>155</v>
      </c>
      <c r="C13" s="39">
        <v>275</v>
      </c>
      <c r="D13" s="40">
        <v>146</v>
      </c>
      <c r="E13" s="40">
        <v>250</v>
      </c>
      <c r="F13" s="41">
        <v>9</v>
      </c>
      <c r="G13" s="41">
        <v>25</v>
      </c>
    </row>
    <row r="14" spans="1:7" s="20" customFormat="1" ht="28.5" customHeight="1">
      <c r="A14" s="42" t="s">
        <v>50</v>
      </c>
      <c r="B14" s="39">
        <v>316</v>
      </c>
      <c r="C14" s="39">
        <v>534</v>
      </c>
      <c r="D14" s="40">
        <v>294</v>
      </c>
      <c r="E14" s="40">
        <v>483</v>
      </c>
      <c r="F14" s="41">
        <v>22</v>
      </c>
      <c r="G14" s="41">
        <v>51</v>
      </c>
    </row>
    <row r="15" spans="1:7" s="20" customFormat="1" ht="28.5" customHeight="1">
      <c r="A15" s="43" t="s">
        <v>14</v>
      </c>
      <c r="B15" s="39">
        <v>423</v>
      </c>
      <c r="C15" s="39">
        <v>685</v>
      </c>
      <c r="D15" s="40">
        <v>395</v>
      </c>
      <c r="E15" s="40">
        <v>634</v>
      </c>
      <c r="F15" s="41">
        <v>28</v>
      </c>
      <c r="G15" s="41">
        <v>51</v>
      </c>
    </row>
    <row r="16" spans="1:7" s="20" customFormat="1" ht="28.5" customHeight="1">
      <c r="A16" s="43" t="s">
        <v>15</v>
      </c>
      <c r="B16" s="39">
        <v>229</v>
      </c>
      <c r="C16" s="39">
        <v>344</v>
      </c>
      <c r="D16" s="40">
        <v>214</v>
      </c>
      <c r="E16" s="40">
        <v>315</v>
      </c>
      <c r="F16" s="41">
        <v>15</v>
      </c>
      <c r="G16" s="41">
        <v>29</v>
      </c>
    </row>
    <row r="17" spans="1:7" s="20" customFormat="1" ht="28.5" customHeight="1">
      <c r="A17" s="43" t="s">
        <v>16</v>
      </c>
      <c r="B17" s="39">
        <v>301</v>
      </c>
      <c r="C17" s="39">
        <v>501</v>
      </c>
      <c r="D17" s="40">
        <v>284</v>
      </c>
      <c r="E17" s="40">
        <v>472</v>
      </c>
      <c r="F17" s="41">
        <v>17</v>
      </c>
      <c r="G17" s="41">
        <v>29</v>
      </c>
    </row>
    <row r="18" spans="1:7" s="21" customFormat="1" ht="28.5" customHeight="1">
      <c r="A18" s="42" t="s">
        <v>17</v>
      </c>
      <c r="B18" s="39">
        <v>239</v>
      </c>
      <c r="C18" s="39">
        <v>403</v>
      </c>
      <c r="D18" s="40">
        <v>217</v>
      </c>
      <c r="E18" s="40">
        <v>362</v>
      </c>
      <c r="F18" s="41">
        <v>22</v>
      </c>
      <c r="G18" s="41">
        <v>41</v>
      </c>
    </row>
    <row r="19" spans="1:7" ht="28.5" customHeight="1">
      <c r="A19" s="43" t="s">
        <v>18</v>
      </c>
      <c r="B19" s="39">
        <v>118</v>
      </c>
      <c r="C19" s="39">
        <v>176</v>
      </c>
      <c r="D19" s="40">
        <v>106</v>
      </c>
      <c r="E19" s="40">
        <v>158</v>
      </c>
      <c r="F19" s="41">
        <v>12</v>
      </c>
      <c r="G19" s="41">
        <v>18</v>
      </c>
    </row>
    <row r="20" spans="1:7" ht="28.5" customHeight="1">
      <c r="A20" s="43" t="s">
        <v>19</v>
      </c>
      <c r="B20" s="39">
        <v>255</v>
      </c>
      <c r="C20" s="39">
        <v>427</v>
      </c>
      <c r="D20" s="40">
        <v>235</v>
      </c>
      <c r="E20" s="40">
        <v>386</v>
      </c>
      <c r="F20" s="41">
        <v>20</v>
      </c>
      <c r="G20" s="41">
        <v>41</v>
      </c>
    </row>
    <row r="21" spans="1:7" ht="28.5" customHeight="1">
      <c r="A21" s="42" t="s">
        <v>20</v>
      </c>
      <c r="B21" s="39">
        <v>220</v>
      </c>
      <c r="C21" s="39">
        <v>317</v>
      </c>
      <c r="D21" s="40">
        <v>200</v>
      </c>
      <c r="E21" s="40">
        <v>286</v>
      </c>
      <c r="F21" s="41">
        <v>20</v>
      </c>
      <c r="G21" s="41">
        <v>31</v>
      </c>
    </row>
    <row r="22" spans="1:7" ht="28.5" customHeight="1">
      <c r="A22" s="42" t="s">
        <v>21</v>
      </c>
      <c r="B22" s="39">
        <v>240</v>
      </c>
      <c r="C22" s="39">
        <v>385</v>
      </c>
      <c r="D22" s="40">
        <v>227</v>
      </c>
      <c r="E22" s="40">
        <v>361</v>
      </c>
      <c r="F22" s="41">
        <v>13</v>
      </c>
      <c r="G22" s="41">
        <v>24</v>
      </c>
    </row>
    <row r="23" spans="1:7" ht="28.5" customHeight="1">
      <c r="A23" s="42" t="s">
        <v>22</v>
      </c>
      <c r="B23" s="39">
        <v>92</v>
      </c>
      <c r="C23" s="39">
        <v>138</v>
      </c>
      <c r="D23" s="40">
        <v>86</v>
      </c>
      <c r="E23" s="40">
        <v>132</v>
      </c>
      <c r="F23" s="41">
        <v>6</v>
      </c>
      <c r="G23" s="41">
        <v>6</v>
      </c>
    </row>
    <row r="24" spans="1:7" s="23" customFormat="1" ht="28.5" customHeight="1">
      <c r="A24" s="42" t="s">
        <v>51</v>
      </c>
      <c r="B24" s="39">
        <v>84</v>
      </c>
      <c r="C24" s="39">
        <v>135</v>
      </c>
      <c r="D24" s="40">
        <v>74</v>
      </c>
      <c r="E24" s="40">
        <v>112</v>
      </c>
      <c r="F24" s="41">
        <v>10</v>
      </c>
      <c r="G24" s="41">
        <v>23</v>
      </c>
    </row>
    <row r="25" spans="1:7" ht="28.5" customHeight="1">
      <c r="A25" s="38" t="s">
        <v>52</v>
      </c>
      <c r="B25" s="39">
        <v>119</v>
      </c>
      <c r="C25" s="39">
        <v>196</v>
      </c>
      <c r="D25" s="40">
        <v>113</v>
      </c>
      <c r="E25" s="40">
        <v>185</v>
      </c>
      <c r="F25" s="41">
        <v>6</v>
      </c>
      <c r="G25" s="41">
        <v>11</v>
      </c>
    </row>
    <row r="26" spans="1:7" s="23" customFormat="1" ht="28.5" customHeight="1">
      <c r="A26" s="38" t="s">
        <v>23</v>
      </c>
      <c r="B26" s="39">
        <v>239</v>
      </c>
      <c r="C26" s="39">
        <v>409</v>
      </c>
      <c r="D26" s="40">
        <v>218</v>
      </c>
      <c r="E26" s="40">
        <v>361</v>
      </c>
      <c r="F26" s="41">
        <v>21</v>
      </c>
      <c r="G26" s="41">
        <v>48</v>
      </c>
    </row>
  </sheetData>
  <mergeCells count="5">
    <mergeCell ref="A1:G1"/>
    <mergeCell ref="A3:A5"/>
    <mergeCell ref="B3:C4"/>
    <mergeCell ref="D3:E4"/>
    <mergeCell ref="F3:G4"/>
  </mergeCells>
  <phoneticPr fontId="3" type="noConversion"/>
  <printOptions horizontalCentered="1"/>
  <pageMargins left="0.42" right="0.15748031496062992" top="0.6692913385826772" bottom="0.31496062992125984" header="0.39370078740157483" footer="0.2362204724409449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수급자 현황</vt:lpstr>
      <vt:lpstr>총수급자현황(9월말)</vt:lpstr>
      <vt:lpstr>Sheet1</vt:lpstr>
      <vt:lpstr>Sheet2</vt:lpstr>
      <vt:lpstr>Sheet3</vt:lpstr>
      <vt:lpstr>'수급자 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2014-10-10T01:26:41Z</cp:lastPrinted>
  <dcterms:created xsi:type="dcterms:W3CDTF">2014-05-20T07:54:38Z</dcterms:created>
  <dcterms:modified xsi:type="dcterms:W3CDTF">2014-10-10T01:27:05Z</dcterms:modified>
</cp:coreProperties>
</file>