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년\1. 주민참여예산\(2) 주민참여예산제 운영\4. 실적관리\"/>
    </mc:Choice>
  </mc:AlternateContent>
  <bookViews>
    <workbookView xWindow="-15" yWindow="6615" windowWidth="28830" windowHeight="6675"/>
  </bookViews>
  <sheets>
    <sheet name="2020.1분기" sheetId="10" r:id="rId1"/>
  </sheets>
  <definedNames>
    <definedName name="_xlnm._FilterDatabase" localSheetId="0" hidden="1">'2020.1분기'!$H$2:$H$38</definedName>
    <definedName name="_xlnm.Print_Area" localSheetId="0">'2020.1분기'!$A$1:$I$38</definedName>
    <definedName name="_xlnm.Print_Titles" localSheetId="0">'2020.1분기'!$2:$2</definedName>
  </definedNames>
  <calcPr calcId="162913"/>
</workbook>
</file>

<file path=xl/calcChain.xml><?xml version="1.0" encoding="utf-8"?>
<calcChain xmlns="http://schemas.openxmlformats.org/spreadsheetml/2006/main">
  <c r="F3" i="10" l="1"/>
  <c r="G3" i="10" l="1"/>
</calcChain>
</file>

<file path=xl/sharedStrings.xml><?xml version="1.0" encoding="utf-8"?>
<sst xmlns="http://schemas.openxmlformats.org/spreadsheetml/2006/main" count="227" uniqueCount="148">
  <si>
    <t>사업명(주민의견)</t>
    <phoneticPr fontId="1" type="noConversion"/>
  </si>
  <si>
    <t>연번</t>
    <phoneticPr fontId="1" type="noConversion"/>
  </si>
  <si>
    <t>현재 진행상황 및 향후계획</t>
    <phoneticPr fontId="1" type="noConversion"/>
  </si>
  <si>
    <t>합계</t>
    <phoneticPr fontId="1" type="noConversion"/>
  </si>
  <si>
    <t>담당자
행정전화</t>
    <phoneticPr fontId="1" type="noConversion"/>
  </si>
  <si>
    <t>완료일자</t>
    <phoneticPr fontId="1" type="noConversion"/>
  </si>
  <si>
    <t>진행중</t>
    <phoneticPr fontId="1" type="noConversion"/>
  </si>
  <si>
    <t>진행중</t>
  </si>
  <si>
    <t>오류왕길동</t>
  </si>
  <si>
    <t>추진상황
(완료,진행중,미추진)</t>
    <phoneticPr fontId="1" type="noConversion"/>
  </si>
  <si>
    <t>안전총괄과</t>
  </si>
  <si>
    <t>아동행복과</t>
  </si>
  <si>
    <t>청라2동</t>
  </si>
  <si>
    <t>연희동</t>
  </si>
  <si>
    <t>석남3동</t>
  </si>
  <si>
    <t>당하동</t>
  </si>
  <si>
    <t>교통정책과</t>
  </si>
  <si>
    <t>원당동</t>
  </si>
  <si>
    <t>검단출장소</t>
  </si>
  <si>
    <t>가좌2동</t>
  </si>
  <si>
    <t>석남2동</t>
  </si>
  <si>
    <t>불로대곡동</t>
  </si>
  <si>
    <t>가정3동</t>
  </si>
  <si>
    <t>검단동</t>
  </si>
  <si>
    <t>검암경서동</t>
  </si>
  <si>
    <t>신현원창동</t>
  </si>
  <si>
    <t>가좌1동</t>
  </si>
  <si>
    <t>김청하
3247</t>
    <phoneticPr fontId="1" type="noConversion"/>
  </si>
  <si>
    <t xml:space="preserve">예산반영액
(단위:천원) </t>
    <phoneticPr fontId="1" type="noConversion"/>
  </si>
  <si>
    <t>실제지출액
(단위:천원)</t>
    <phoneticPr fontId="1" type="noConversion"/>
  </si>
  <si>
    <t>제안부서</t>
    <phoneticPr fontId="1" type="noConversion"/>
  </si>
  <si>
    <t>청라3동</t>
  </si>
  <si>
    <t>석남1동</t>
  </si>
  <si>
    <t>가좌3동</t>
  </si>
  <si>
    <t>아동정책제안대회</t>
  </si>
  <si>
    <t>참여예산위원회</t>
  </si>
  <si>
    <t>공원녹지과</t>
  </si>
  <si>
    <t>교육혁신과</t>
  </si>
  <si>
    <t>횡단보도 투광등 설치</t>
  </si>
  <si>
    <t>모래놀이터 오존수 세척</t>
  </si>
  <si>
    <t>연희동 행정복지센터 외부 무인민원발급기설치</t>
  </si>
  <si>
    <t>관내공원 쿨링포그 설치</t>
  </si>
  <si>
    <t>가로화단 조성 수벽 식재</t>
  </si>
  <si>
    <t>청라3동 신축청사 내 인바디 구입</t>
  </si>
  <si>
    <t>가정3동 홍보용 안내판 설치</t>
  </si>
  <si>
    <t>원신근린공원 운동기계 설치</t>
  </si>
  <si>
    <t>석남완충녹지 내 화장실 앞 CCTV 설치 및 가로등 추가 설치</t>
  </si>
  <si>
    <t>건지로 일원 환경개선 사업</t>
  </si>
  <si>
    <t>담장벽화사업</t>
  </si>
  <si>
    <t>학교담장 타일벽화 보수</t>
  </si>
  <si>
    <t>우리동네 가로변 화분 조성</t>
  </si>
  <si>
    <t>진주아파트 3단지 외벽 벽화 조성</t>
  </si>
  <si>
    <t>경인고속도로 측면 가벽 도색작업 실시</t>
  </si>
  <si>
    <t>금곡동 신동마을 방범카메라 설치</t>
  </si>
  <si>
    <t>가현산 입구 CCTV 설치</t>
  </si>
  <si>
    <t>마전지구 공원 쉼터 벤치 수리(도색) 및 교체</t>
  </si>
  <si>
    <t>관내 쓰레기 상습무단투기지역 꽃 화분 설치</t>
  </si>
  <si>
    <t>당하동 게이트볼장 앞 공간조성 사업</t>
  </si>
  <si>
    <t>오류왕길동 꽃피는 마을 조성</t>
  </si>
  <si>
    <t>찾아가는 어린이 밥상머리 인성예절 교육</t>
  </si>
  <si>
    <t>웹툰교실 운영</t>
  </si>
  <si>
    <t>아동〮청소년 진로탐색 활성화</t>
  </si>
  <si>
    <t>아동〮청소년 미세먼지 마스크 지원</t>
  </si>
  <si>
    <t>꿈이 꽃피는 너희들을 응원해</t>
  </si>
  <si>
    <t xml:space="preserve">모두 함께 걷는 길(테마가 있는 꽃길) 조성 </t>
  </si>
  <si>
    <t>검암경서의 푸르른 골목길 조성</t>
  </si>
  <si>
    <t>우리동네 공원 전래놀잇길 조성</t>
  </si>
  <si>
    <t>즐겁고 안전한 룰루랄라 등굣길 사업</t>
  </si>
  <si>
    <t>무장애 친화공원 정비</t>
  </si>
  <si>
    <t>무장애 통합놀이터 조성</t>
  </si>
  <si>
    <t>사업부서</t>
    <phoneticPr fontId="1" type="noConversion"/>
  </si>
  <si>
    <t>2019년 주민참여예산 주민의견(2020년 예산반영) 사업진행현황(2020. 3. 31. 기준)</t>
    <phoneticPr fontId="1" type="noConversion"/>
  </si>
  <si>
    <t>이은영
3164</t>
    <phoneticPr fontId="1" type="noConversion"/>
  </si>
  <si>
    <t>○ 진행상황: 설치예정지 확인
○ 향후계획: 설치예정지 도로점용 등 업무협의 및 설치공사 시행
○ 완료예정시기: 2020. 6월 중</t>
    <phoneticPr fontId="1" type="noConversion"/>
  </si>
  <si>
    <t>김성민
3087</t>
    <phoneticPr fontId="1" type="noConversion"/>
  </si>
  <si>
    <t>완료</t>
    <phoneticPr fontId="1" type="noConversion"/>
  </si>
  <si>
    <t>이형순
3302</t>
    <phoneticPr fontId="1" type="noConversion"/>
  </si>
  <si>
    <t xml:space="preserve"> 진행중</t>
    <phoneticPr fontId="1" type="noConversion"/>
  </si>
  <si>
    <t>고보미
3325</t>
    <phoneticPr fontId="1" type="noConversion"/>
  </si>
  <si>
    <t>진행중</t>
    <phoneticPr fontId="1" type="noConversion"/>
  </si>
  <si>
    <t>안윤성
3229</t>
    <phoneticPr fontId="1" type="noConversion"/>
  </si>
  <si>
    <t>완료</t>
    <phoneticPr fontId="1" type="noConversion"/>
  </si>
  <si>
    <t>2020. 3. 19.</t>
    <phoneticPr fontId="1" type="noConversion"/>
  </si>
  <si>
    <t>엄동훈
3003</t>
    <phoneticPr fontId="1" type="noConversion"/>
  </si>
  <si>
    <t>○ 진행상황: 미추진
○ 향후계획: 문화공간 마련 및 체험학습 제공이므로 코로나19 사태 이후 실시 예정
○ 완료예정시기: 2020. 10.</t>
    <phoneticPr fontId="1" type="noConversion"/>
  </si>
  <si>
    <t>완료</t>
  </si>
  <si>
    <t>김지훈
4803</t>
    <phoneticPr fontId="1" type="noConversion"/>
  </si>
  <si>
    <t>정재우
4809</t>
    <phoneticPr fontId="1" type="noConversion"/>
  </si>
  <si>
    <t>정웅혁
4802</t>
    <phoneticPr fontId="1" type="noConversion"/>
  </si>
  <si>
    <t>○ 진행상황: 완료
○ 향후계획: 현장점검 및 관리</t>
    <phoneticPr fontId="1" type="noConversion"/>
  </si>
  <si>
    <t>심은비
4804</t>
    <phoneticPr fontId="1" type="noConversion"/>
  </si>
  <si>
    <t>김지훈
4803</t>
    <phoneticPr fontId="1" type="noConversion"/>
  </si>
  <si>
    <t>김지훈
4803</t>
    <phoneticPr fontId="1" type="noConversion"/>
  </si>
  <si>
    <t>강소미
4653</t>
    <phoneticPr fontId="1" type="noConversion"/>
  </si>
  <si>
    <t>강소미
4653</t>
    <phoneticPr fontId="1" type="noConversion"/>
  </si>
  <si>
    <t>○ 진행상황: 4월 모래소독 용역 시행
○ 향후계획: 7회
○ 완료예정시기: 2020. 11월</t>
    <phoneticPr fontId="1" type="noConversion"/>
  </si>
  <si>
    <t>○ 진행상황: 실시설계 완료
○ 향후계획: 4월 시행~ 6월 준공
○ 완료예정시기: 2020. 6월</t>
    <phoneticPr fontId="1" type="noConversion"/>
  </si>
  <si>
    <t>○ 진행상황: 계약중
○ 향후계획: 계약 체결 후 대상지 내 수벽 보식
○ 완료예정시기: 2020. 4월 중</t>
    <phoneticPr fontId="1" type="noConversion"/>
  </si>
  <si>
    <t>○ 진행상황: 설치장소 현장점검 등
○ 향후계획: 5월 시행
○ 완료예정시기: 2020. 6월</t>
    <phoneticPr fontId="1" type="noConversion"/>
  </si>
  <si>
    <t>○ 진행상황: 시행중
○ 향후계획: 5월 준공
○ 완료예정시기: 2020. 5월</t>
    <phoneticPr fontId="1" type="noConversion"/>
  </si>
  <si>
    <t>○ 진행상황: 주민 회의중(코로나로 인한 회의 날짜 연기)
○ 완료예정시기: 미정</t>
    <phoneticPr fontId="1" type="noConversion"/>
  </si>
  <si>
    <t>○ 진행상황: 실시설계 완료
○ 향후계획: 4월 공사 시행
○ 완료예정시기: 2020. 6월</t>
    <phoneticPr fontId="1" type="noConversion"/>
  </si>
  <si>
    <t>오현아
5892</t>
    <phoneticPr fontId="1" type="noConversion"/>
  </si>
  <si>
    <t>○ 진행상황: 웹툰교실 운영 계획 수립중(가좌청소년문화의집)
○ 향후계획: 2020. 4월 이후 운영계획 수립 및 시행
○ 완료예정시기: 2020. 12.</t>
    <phoneticPr fontId="1" type="noConversion"/>
  </si>
  <si>
    <t>○ 진행상황: 진로탐색 메이커스 Lab 운영 계획 수립중(청소년수련관)
○ 향후계획: 2020. 4월 이후 운영계획 수립 및 시행
○ 완료예정시기: 2020. 12.</t>
    <phoneticPr fontId="1" type="noConversion"/>
  </si>
  <si>
    <t>이소리
4858</t>
    <phoneticPr fontId="1" type="noConversion"/>
  </si>
  <si>
    <t>○ 진행상황: 공사 발주
○ 향후계획: 2020. 3. ~ 2020. 4. 공사 시행
○ 완료예정시기: 2020. 4. 공사 준공 예정</t>
    <phoneticPr fontId="1" type="noConversion"/>
  </si>
  <si>
    <t>3362
조서연</t>
    <phoneticPr fontId="1" type="noConversion"/>
  </si>
  <si>
    <t>진행중</t>
    <phoneticPr fontId="1" type="noConversion"/>
  </si>
  <si>
    <t>○ 진행상황: 토지소유자인 부서와 협의
○ 향후계획: 5월중 제안자 및 주민의견수렴, 업체 선정
○ 완료예정시기: 2020. 6월 중</t>
    <phoneticPr fontId="1" type="noConversion"/>
  </si>
  <si>
    <t>○ 진행상황: 코로나19 인해 추진일정 연기</t>
    <phoneticPr fontId="1" type="noConversion"/>
  </si>
  <si>
    <t>왕현철
3464</t>
    <phoneticPr fontId="1" type="noConversion"/>
  </si>
  <si>
    <t>○ 진행상황: 무인민원발급기 설치 완료
○ 향후계획: 무인민원발급기 용지 등 구입하여 계속 사용
○ 완료예정시기: 완료</t>
    <phoneticPr fontId="1" type="noConversion"/>
  </si>
  <si>
    <t>2020. 3. 31.</t>
    <phoneticPr fontId="1" type="noConversion"/>
  </si>
  <si>
    <t>○ 진행상황: 계획 수립을 위한 사업 검토 중
○ 향후계획: 용역 시행(2020. 4월 중)
○ 완료예정시기:  2020. 5월 중</t>
    <phoneticPr fontId="1" type="noConversion"/>
  </si>
  <si>
    <t>○ 진행상황: 사업계획수립, 진주아파트 협조요청완료(외벽사용동의구함)
○ 향후계획: 4월 - 계약, 벽화시안선정, 5월 - 시공 등 
○ 완료예정시기: 2020. 5월말~6월초</t>
    <phoneticPr fontId="1" type="noConversion"/>
  </si>
  <si>
    <t>2020. 3. 20.</t>
    <phoneticPr fontId="1" type="noConversion"/>
  </si>
  <si>
    <t xml:space="preserve">○ 진행상황: 2020. 1. 14. ~ 2020. 3. 19. 가로등 구입 및 설치 완료(6개소)
○ 향후계획: 지속적인 유지관리 시행 </t>
    <phoneticPr fontId="1" type="noConversion"/>
  </si>
  <si>
    <t>○ 진행상황: 2020. 3. 17. ~  2020. 4. 2. 벤치정비 계획 수립 및 설치완료
○ 향후계획: 미교체 노후벤치 추가정비(도색작업)
○ 완료예정시기: 2020. 4~6월</t>
    <phoneticPr fontId="1" type="noConversion"/>
  </si>
  <si>
    <t>양소령
3146</t>
    <phoneticPr fontId="1" type="noConversion"/>
  </si>
  <si>
    <t>진행중</t>
    <phoneticPr fontId="1" type="noConversion"/>
  </si>
  <si>
    <t>○ 진행상황: 코로나19 및 선거 업무로 추진일정 연기
○ 향후계획: 2020. 5. 계약(예정)
○ 완료예정시기: 2020. 5.</t>
    <phoneticPr fontId="1" type="noConversion"/>
  </si>
  <si>
    <t>○ 진행상황: 코로나19 및 국회의원 선거로 추진일정 연기
○ 향후계획: 4월말 업체와 계약 
○ 완료예정시기: 2020. 5월 초</t>
    <phoneticPr fontId="1" type="noConversion"/>
  </si>
  <si>
    <t>진행중</t>
    <phoneticPr fontId="1" type="noConversion"/>
  </si>
  <si>
    <t>김혜영
5757</t>
    <phoneticPr fontId="1" type="noConversion"/>
  </si>
  <si>
    <t>완료</t>
    <phoneticPr fontId="1" type="noConversion"/>
  </si>
  <si>
    <t>○ 진행상황: 사업 진행 완료</t>
    <phoneticPr fontId="1" type="noConversion"/>
  </si>
  <si>
    <t>박준호
4583</t>
    <phoneticPr fontId="1" type="noConversion"/>
  </si>
  <si>
    <t>○ 진행상황: 현장 실사 및 설계
○ 향후계획: 계약진행 
○ 완료예정시기: 2020. 6. 예정</t>
    <phoneticPr fontId="1" type="noConversion"/>
  </si>
  <si>
    <t>○ 진행상황: 현장 실사 및 설계
○ 향후계획: 계약진행 
○ 완료예정시기: 2020. 6. 예정</t>
    <phoneticPr fontId="1" type="noConversion"/>
  </si>
  <si>
    <t>임준원
2882</t>
    <phoneticPr fontId="1" type="noConversion"/>
  </si>
  <si>
    <t>진행중</t>
    <phoneticPr fontId="1" type="noConversion"/>
  </si>
  <si>
    <t>○ 진행상황: 지역주민협의체 구성
○ 향후계획: 마을 참여형 아동안전지도제작교육 및 어린이 안전을 위한 LED로고 프로젝터 설치 등
○ 완료예정시기: 2020. 11.예정</t>
    <phoneticPr fontId="1" type="noConversion"/>
  </si>
  <si>
    <t>김태호
3029</t>
    <phoneticPr fontId="1" type="noConversion"/>
  </si>
  <si>
    <t xml:space="preserve">○ 진행상황: 무인민원발급기 설치 부지 부근 공사중으로 공사완료후 추진예정
○ 향후계획: 2020. 4. ~ 5. 설치예정 
○ 완료예정시기: 2020. 5. </t>
    <phoneticPr fontId="1" type="noConversion"/>
  </si>
  <si>
    <t>유정근
3373</t>
    <phoneticPr fontId="1" type="noConversion"/>
  </si>
  <si>
    <t>○ 진행상황: 2020.03.16. 유채 파종
○ 향후계획: 2020.04. 유채 개화 및 주민관람
○ 완료예정시기: 2020.11.</t>
    <phoneticPr fontId="1" type="noConversion"/>
  </si>
  <si>
    <t>김가혜
3483</t>
    <phoneticPr fontId="1" type="noConversion"/>
  </si>
  <si>
    <t>○ 진행상황: 2020. 3. 26. 화분 구입 계약 체결 및 2020. 3. 30. 화분 설치 완료
○ 향후계획: 2020. 4월, 7월, 10월 중 분기별 계절초화 식재 예정
○ 완료예정시기: 2020. 10월 말</t>
    <phoneticPr fontId="1" type="noConversion"/>
  </si>
  <si>
    <t>이해창
0843</t>
    <phoneticPr fontId="1" type="noConversion"/>
  </si>
  <si>
    <t>2020. 3. 16.</t>
    <phoneticPr fontId="1" type="noConversion"/>
  </si>
  <si>
    <t>○ 진행상황: 인바디 구입완료
○ 향후계획: 코로나19 상황종료 후 설치 및 주민사용 실시예정</t>
    <phoneticPr fontId="1" type="noConversion"/>
  </si>
  <si>
    <t>권주희
3183</t>
    <phoneticPr fontId="1" type="noConversion"/>
  </si>
  <si>
    <t>○ 진행상황: 사업 검토 중
○ 향후계획: 2020. 4월 진행예정
○ 완료예정시기: 2020. 4월</t>
    <phoneticPr fontId="1" type="noConversion"/>
  </si>
  <si>
    <t>금곡동 좌동마을 도로 보안등 설치</t>
    <phoneticPr fontId="1" type="noConversion"/>
  </si>
  <si>
    <t>가로수 친환경 야자매트 설치</t>
    <phoneticPr fontId="1" type="noConversion"/>
  </si>
  <si>
    <t>불로대곡동 청사 입구 무인민원발급기 설치</t>
    <phoneticPr fontId="1" type="noConversion"/>
  </si>
  <si>
    <t>2020. 2. 17.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</si>
</sst>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0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6" fillId="0" borderId="0" xfId="0" applyFont="1" applyProtection="1">
      <alignment vertical="center"/>
      <protection locked="0"/>
    </xf>
    <xf numFmtId="0" fontId="4" fillId="2" borderId="2" xfId="0" applyFont="1" applyFill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176" fontId="6" fillId="0" borderId="2" xfId="1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Protection="1">
      <alignment vertical="center"/>
      <protection locked="0"/>
    </xf>
    <xf numFmtId="176" fontId="6" fillId="0" borderId="2" xfId="1" applyNumberFormat="1" applyFont="1" applyFill="1" applyBorder="1" applyAlignment="1" applyProtection="1">
      <alignment horizontal="center" vertical="center" wrapText="1"/>
      <protection locked="0"/>
    </xf>
    <xf numFmtId="49" fontId="6" fillId="0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49" fontId="4" fillId="2" borderId="3" xfId="0" applyNumberFormat="1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2" xfId="0" applyFont="1" applyFill="1" applyBorder="1" applyProtection="1">
      <alignment vertical="center"/>
    </xf>
    <xf numFmtId="49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center" vertical="center" shrinkToFit="1"/>
    </xf>
    <xf numFmtId="0" fontId="6" fillId="0" borderId="2" xfId="0" applyFont="1" applyFill="1" applyBorder="1" applyAlignment="1" applyProtection="1">
      <alignment horizontal="center" vertical="center" shrinkToFit="1"/>
    </xf>
    <xf numFmtId="0" fontId="5" fillId="0" borderId="2" xfId="0" applyFont="1" applyFill="1" applyBorder="1" applyAlignment="1" applyProtection="1">
      <alignment horizontal="left" vertical="center" shrinkToFit="1"/>
    </xf>
    <xf numFmtId="0" fontId="6" fillId="0" borderId="1" xfId="0" applyFont="1" applyFill="1" applyBorder="1" applyAlignment="1" applyProtection="1">
      <alignment horizontal="center" vertical="center" shrinkToFit="1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41" fontId="5" fillId="0" borderId="0" xfId="0" applyNumberFormat="1" applyFont="1" applyAlignment="1" applyProtection="1">
      <alignment horizontal="center" vertical="center"/>
      <protection locked="0"/>
    </xf>
    <xf numFmtId="41" fontId="7" fillId="2" borderId="2" xfId="0" applyNumberFormat="1" applyFont="1" applyFill="1" applyBorder="1" applyAlignment="1" applyProtection="1">
      <alignment horizontal="center" vertical="center" wrapText="1"/>
    </xf>
    <xf numFmtId="41" fontId="6" fillId="0" borderId="2" xfId="1" applyNumberFormat="1" applyFont="1" applyFill="1" applyBorder="1" applyAlignment="1" applyProtection="1">
      <alignment vertical="center"/>
    </xf>
    <xf numFmtId="176" fontId="6" fillId="0" borderId="2" xfId="1" applyNumberFormat="1" applyFont="1" applyBorder="1" applyAlignment="1" applyProtection="1">
      <alignment horizontal="center" vertical="center"/>
      <protection locked="0"/>
    </xf>
    <xf numFmtId="176" fontId="6" fillId="0" borderId="2" xfId="1" quotePrefix="1" applyNumberFormat="1" applyFont="1" applyFill="1" applyBorder="1" applyAlignment="1" applyProtection="1">
      <alignment horizontal="center" vertical="center"/>
      <protection locked="0"/>
    </xf>
    <xf numFmtId="41" fontId="5" fillId="0" borderId="0" xfId="0" applyNumberFormat="1" applyFont="1" applyFill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41" fontId="4" fillId="2" borderId="2" xfId="0" applyNumberFormat="1" applyFont="1" applyFill="1" applyBorder="1" applyAlignment="1" applyProtection="1">
      <alignment vertical="center"/>
    </xf>
    <xf numFmtId="176" fontId="6" fillId="3" borderId="2" xfId="1" applyNumberFormat="1" applyFont="1" applyFill="1" applyBorder="1" applyAlignment="1" applyProtection="1">
      <alignment horizontal="center" vertical="center" wrapText="1"/>
      <protection locked="0"/>
    </xf>
    <xf numFmtId="176" fontId="6" fillId="3" borderId="2" xfId="1" applyNumberFormat="1" applyFont="1" applyFill="1" applyBorder="1" applyAlignment="1" applyProtection="1">
      <alignment horizontal="center" vertical="center"/>
      <protection locked="0"/>
    </xf>
    <xf numFmtId="176" fontId="5" fillId="3" borderId="2" xfId="1" applyNumberFormat="1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41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41" fontId="7" fillId="2" borderId="2" xfId="0" applyNumberFormat="1" applyFont="1" applyFill="1" applyBorder="1" applyAlignment="1" applyProtection="1">
      <alignment vertical="center" wrapText="1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 shrinkToFit="1"/>
      <protection locked="0"/>
    </xf>
    <xf numFmtId="41" fontId="5" fillId="0" borderId="2" xfId="1" applyNumberFormat="1" applyFont="1" applyFill="1" applyBorder="1" applyAlignment="1" applyProtection="1">
      <alignment vertical="center"/>
    </xf>
    <xf numFmtId="41" fontId="6" fillId="0" borderId="2" xfId="1" applyNumberFormat="1" applyFont="1" applyFill="1" applyBorder="1" applyAlignment="1" applyProtection="1">
      <alignment vertical="center"/>
      <protection locked="0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 shrinkToFit="1"/>
      <protection locked="0"/>
    </xf>
    <xf numFmtId="41" fontId="5" fillId="3" borderId="2" xfId="1" applyNumberFormat="1" applyFont="1" applyFill="1" applyBorder="1" applyAlignment="1" applyProtection="1">
      <alignment vertical="center"/>
    </xf>
    <xf numFmtId="41" fontId="6" fillId="3" borderId="2" xfId="1" applyNumberFormat="1" applyFont="1" applyFill="1" applyBorder="1" applyAlignment="1" applyProtection="1">
      <alignment vertical="center"/>
      <protection locked="0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 shrinkToFit="1"/>
      <protection locked="0"/>
    </xf>
    <xf numFmtId="41" fontId="6" fillId="0" borderId="2" xfId="1" applyNumberFormat="1" applyFont="1" applyFill="1" applyBorder="1" applyAlignment="1" applyProtection="1">
      <alignment horizontal="center" vertical="center"/>
      <protection locked="0"/>
    </xf>
    <xf numFmtId="41" fontId="6" fillId="0" borderId="2" xfId="0" applyNumberFormat="1" applyFont="1" applyFill="1" applyBorder="1" applyAlignment="1" applyProtection="1">
      <alignment vertical="center"/>
    </xf>
    <xf numFmtId="0" fontId="6" fillId="0" borderId="2" xfId="0" applyFont="1" applyBorder="1" applyAlignment="1" applyProtection="1">
      <alignment horizontal="center" vertical="center" wrapText="1" shrinkToFit="1"/>
      <protection locked="0"/>
    </xf>
    <xf numFmtId="41" fontId="5" fillId="0" borderId="2" xfId="1" applyNumberFormat="1" applyFont="1" applyFill="1" applyBorder="1" applyProtection="1">
      <alignment vertical="center"/>
    </xf>
    <xf numFmtId="41" fontId="6" fillId="0" borderId="2" xfId="1" applyNumberFormat="1" applyFont="1" applyFill="1" applyBorder="1" applyAlignment="1" applyProtection="1">
      <alignment horizontal="right" vertical="center"/>
      <protection locked="0"/>
    </xf>
    <xf numFmtId="0" fontId="6" fillId="0" borderId="2" xfId="0" applyFont="1" applyFill="1" applyBorder="1" applyAlignment="1" applyProtection="1">
      <alignment horizontal="left" vertical="center" wrapText="1"/>
      <protection locked="0"/>
    </xf>
    <xf numFmtId="41" fontId="6" fillId="3" borderId="2" xfId="1" applyNumberFormat="1" applyFont="1" applyFill="1" applyBorder="1" applyAlignment="1" applyProtection="1">
      <alignment vertical="center"/>
    </xf>
    <xf numFmtId="0" fontId="6" fillId="3" borderId="2" xfId="0" applyFont="1" applyFill="1" applyBorder="1" applyAlignment="1" applyProtection="1">
      <alignment horizontal="left" vertical="center" wrapText="1"/>
      <protection locked="0"/>
    </xf>
    <xf numFmtId="41" fontId="5" fillId="3" borderId="2" xfId="1" applyNumberFormat="1" applyFont="1" applyFill="1" applyBorder="1" applyAlignment="1" applyProtection="1">
      <alignment vertical="center"/>
      <protection locked="0"/>
    </xf>
    <xf numFmtId="49" fontId="3" fillId="0" borderId="0" xfId="0" applyNumberFormat="1" applyFont="1" applyBorder="1" applyAlignment="1" applyProtection="1">
      <alignment horizontal="center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J39"/>
  <sheetViews>
    <sheetView tabSelected="1" zoomScale="80" zoomScaleNormal="80" workbookViewId="0">
      <pane ySplit="3" topLeftCell="A4" activePane="bottomLeft" state="frozen"/>
      <selection pane="bottomLeft" activeCell="A3" sqref="A3"/>
    </sheetView>
  </sheetViews>
  <sheetFormatPr defaultRowHeight="30" customHeight="1" x14ac:dyDescent="0.3"/>
  <cols>
    <col min="1" max="1" width="5.625" style="11" customWidth="1"/>
    <col min="2" max="2" width="17.625" style="11" customWidth="1"/>
    <col min="3" max="3" width="60.625" style="11" customWidth="1"/>
    <col min="4" max="4" width="15.625" style="11" customWidth="1"/>
    <col min="5" max="5" width="15.625" style="12" customWidth="1"/>
    <col min="6" max="7" width="15.625" style="28" customWidth="1"/>
    <col min="8" max="8" width="20.625" style="10" customWidth="1"/>
    <col min="9" max="9" width="15.625" style="10" customWidth="1"/>
    <col min="10" max="10" width="70.625" style="10" customWidth="1"/>
    <col min="11" max="16384" width="9" style="1"/>
  </cols>
  <sheetData>
    <row r="1" spans="1:10" ht="60" customHeight="1" x14ac:dyDescent="0.3">
      <c r="A1" s="64" t="s">
        <v>71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30" customHeight="1" x14ac:dyDescent="0.3">
      <c r="A2" s="13" t="s">
        <v>1</v>
      </c>
      <c r="B2" s="13" t="s">
        <v>30</v>
      </c>
      <c r="C2" s="14" t="s">
        <v>0</v>
      </c>
      <c r="D2" s="15" t="s">
        <v>70</v>
      </c>
      <c r="E2" s="40" t="s">
        <v>4</v>
      </c>
      <c r="F2" s="29" t="s">
        <v>28</v>
      </c>
      <c r="G2" s="41" t="s">
        <v>29</v>
      </c>
      <c r="H2" s="40" t="s">
        <v>9</v>
      </c>
      <c r="I2" s="40" t="s">
        <v>5</v>
      </c>
      <c r="J2" s="42" t="s">
        <v>2</v>
      </c>
    </row>
    <row r="3" spans="1:10" s="3" customFormat="1" ht="30" customHeight="1" x14ac:dyDescent="0.3">
      <c r="A3" s="16"/>
      <c r="B3" s="17"/>
      <c r="C3" s="18" t="s">
        <v>3</v>
      </c>
      <c r="D3" s="19"/>
      <c r="E3" s="43"/>
      <c r="F3" s="36">
        <f>SUM(F4:F38)</f>
        <v>1309542</v>
      </c>
      <c r="G3" s="44">
        <f>SUM(G4:G38)</f>
        <v>134527</v>
      </c>
      <c r="H3" s="2"/>
      <c r="I3" s="2"/>
      <c r="J3" s="45"/>
    </row>
    <row r="4" spans="1:10" s="5" customFormat="1" ht="45" customHeight="1" x14ac:dyDescent="0.3">
      <c r="A4" s="20">
        <v>1</v>
      </c>
      <c r="B4" s="21" t="s">
        <v>24</v>
      </c>
      <c r="C4" s="22" t="s">
        <v>38</v>
      </c>
      <c r="D4" s="23" t="s">
        <v>16</v>
      </c>
      <c r="E4" s="46" t="s">
        <v>105</v>
      </c>
      <c r="F4" s="47">
        <v>60000</v>
      </c>
      <c r="G4" s="48"/>
      <c r="H4" s="4" t="s">
        <v>6</v>
      </c>
      <c r="I4" s="4"/>
      <c r="J4" s="49" t="s">
        <v>106</v>
      </c>
    </row>
    <row r="5" spans="1:10" s="5" customFormat="1" ht="45" customHeight="1" x14ac:dyDescent="0.3">
      <c r="A5" s="20">
        <v>2</v>
      </c>
      <c r="B5" s="21" t="s">
        <v>24</v>
      </c>
      <c r="C5" s="22" t="s">
        <v>39</v>
      </c>
      <c r="D5" s="23" t="s">
        <v>36</v>
      </c>
      <c r="E5" s="50" t="s">
        <v>90</v>
      </c>
      <c r="F5" s="51">
        <v>60000</v>
      </c>
      <c r="G5" s="52"/>
      <c r="H5" s="37" t="s">
        <v>7</v>
      </c>
      <c r="I5" s="37"/>
      <c r="J5" s="53" t="s">
        <v>95</v>
      </c>
    </row>
    <row r="6" spans="1:10" s="5" customFormat="1" ht="45" customHeight="1" x14ac:dyDescent="0.3">
      <c r="A6" s="20">
        <v>3</v>
      </c>
      <c r="B6" s="24" t="s">
        <v>13</v>
      </c>
      <c r="C6" s="22" t="s">
        <v>40</v>
      </c>
      <c r="D6" s="25" t="s">
        <v>13</v>
      </c>
      <c r="E6" s="54" t="s">
        <v>133</v>
      </c>
      <c r="F6" s="47">
        <v>41780</v>
      </c>
      <c r="G6" s="48"/>
      <c r="H6" s="4" t="s">
        <v>6</v>
      </c>
      <c r="I6" s="4"/>
      <c r="J6" s="49" t="s">
        <v>134</v>
      </c>
    </row>
    <row r="7" spans="1:10" s="5" customFormat="1" ht="45" customHeight="1" x14ac:dyDescent="0.3">
      <c r="A7" s="20">
        <v>4</v>
      </c>
      <c r="B7" s="26" t="s">
        <v>13</v>
      </c>
      <c r="C7" s="22" t="s">
        <v>41</v>
      </c>
      <c r="D7" s="27" t="s">
        <v>36</v>
      </c>
      <c r="E7" s="50" t="s">
        <v>91</v>
      </c>
      <c r="F7" s="51">
        <v>70000</v>
      </c>
      <c r="G7" s="52"/>
      <c r="H7" s="37" t="s">
        <v>7</v>
      </c>
      <c r="I7" s="37"/>
      <c r="J7" s="53" t="s">
        <v>96</v>
      </c>
    </row>
    <row r="8" spans="1:10" s="5" customFormat="1" ht="45" customHeight="1" x14ac:dyDescent="0.3">
      <c r="A8" s="20">
        <v>5</v>
      </c>
      <c r="B8" s="21" t="s">
        <v>12</v>
      </c>
      <c r="C8" s="22" t="s">
        <v>42</v>
      </c>
      <c r="D8" s="23" t="s">
        <v>36</v>
      </c>
      <c r="E8" s="50" t="s">
        <v>87</v>
      </c>
      <c r="F8" s="51">
        <v>50000</v>
      </c>
      <c r="G8" s="52">
        <v>49976</v>
      </c>
      <c r="H8" s="38" t="s">
        <v>7</v>
      </c>
      <c r="I8" s="38"/>
      <c r="J8" s="53" t="s">
        <v>97</v>
      </c>
    </row>
    <row r="9" spans="1:10" s="5" customFormat="1" ht="45" customHeight="1" x14ac:dyDescent="0.3">
      <c r="A9" s="20">
        <v>6</v>
      </c>
      <c r="B9" s="21" t="s">
        <v>31</v>
      </c>
      <c r="C9" s="22" t="s">
        <v>43</v>
      </c>
      <c r="D9" s="23" t="s">
        <v>31</v>
      </c>
      <c r="E9" s="46" t="s">
        <v>139</v>
      </c>
      <c r="F9" s="47">
        <v>3620</v>
      </c>
      <c r="G9" s="48">
        <v>3619</v>
      </c>
      <c r="H9" s="4" t="s">
        <v>125</v>
      </c>
      <c r="I9" s="4" t="s">
        <v>140</v>
      </c>
      <c r="J9" s="49" t="s">
        <v>141</v>
      </c>
    </row>
    <row r="10" spans="1:10" s="5" customFormat="1" ht="45" customHeight="1" x14ac:dyDescent="0.3">
      <c r="A10" s="20">
        <v>7</v>
      </c>
      <c r="B10" s="21" t="s">
        <v>22</v>
      </c>
      <c r="C10" s="22" t="s">
        <v>44</v>
      </c>
      <c r="D10" s="23" t="s">
        <v>22</v>
      </c>
      <c r="E10" s="46" t="s">
        <v>74</v>
      </c>
      <c r="F10" s="47">
        <v>15000</v>
      </c>
      <c r="G10" s="55"/>
      <c r="H10" s="4" t="s">
        <v>6</v>
      </c>
      <c r="I10" s="4"/>
      <c r="J10" s="49" t="s">
        <v>73</v>
      </c>
    </row>
    <row r="11" spans="1:10" s="5" customFormat="1" ht="45" customHeight="1" x14ac:dyDescent="0.3">
      <c r="A11" s="20">
        <v>8</v>
      </c>
      <c r="B11" s="21" t="s">
        <v>25</v>
      </c>
      <c r="C11" s="22" t="s">
        <v>45</v>
      </c>
      <c r="D11" s="23" t="s">
        <v>36</v>
      </c>
      <c r="E11" s="50" t="s">
        <v>86</v>
      </c>
      <c r="F11" s="51">
        <v>50000</v>
      </c>
      <c r="G11" s="52"/>
      <c r="H11" s="38" t="s">
        <v>7</v>
      </c>
      <c r="I11" s="38"/>
      <c r="J11" s="53" t="s">
        <v>98</v>
      </c>
    </row>
    <row r="12" spans="1:10" s="5" customFormat="1" ht="45" customHeight="1" x14ac:dyDescent="0.3">
      <c r="A12" s="20">
        <v>9</v>
      </c>
      <c r="B12" s="21" t="s">
        <v>32</v>
      </c>
      <c r="C12" s="22" t="s">
        <v>46</v>
      </c>
      <c r="D12" s="23" t="s">
        <v>36</v>
      </c>
      <c r="E12" s="50" t="s">
        <v>92</v>
      </c>
      <c r="F12" s="51">
        <v>40000</v>
      </c>
      <c r="G12" s="52"/>
      <c r="H12" s="37" t="s">
        <v>7</v>
      </c>
      <c r="I12" s="37"/>
      <c r="J12" s="53" t="s">
        <v>99</v>
      </c>
    </row>
    <row r="13" spans="1:10" s="5" customFormat="1" ht="45" customHeight="1" x14ac:dyDescent="0.3">
      <c r="A13" s="20">
        <v>10</v>
      </c>
      <c r="B13" s="21" t="s">
        <v>20</v>
      </c>
      <c r="C13" s="22" t="s">
        <v>47</v>
      </c>
      <c r="D13" s="23" t="s">
        <v>20</v>
      </c>
      <c r="E13" s="46" t="s">
        <v>119</v>
      </c>
      <c r="F13" s="47">
        <v>19750</v>
      </c>
      <c r="G13" s="48"/>
      <c r="H13" s="6" t="s">
        <v>120</v>
      </c>
      <c r="I13" s="4"/>
      <c r="J13" s="49" t="s">
        <v>121</v>
      </c>
    </row>
    <row r="14" spans="1:10" s="5" customFormat="1" ht="45" customHeight="1" x14ac:dyDescent="0.3">
      <c r="A14" s="20">
        <v>11</v>
      </c>
      <c r="B14" s="21" t="s">
        <v>20</v>
      </c>
      <c r="C14" s="22" t="s">
        <v>48</v>
      </c>
      <c r="D14" s="23" t="s">
        <v>20</v>
      </c>
      <c r="E14" s="46" t="s">
        <v>119</v>
      </c>
      <c r="F14" s="47">
        <v>22000</v>
      </c>
      <c r="G14" s="48"/>
      <c r="H14" s="4" t="s">
        <v>120</v>
      </c>
      <c r="I14" s="4"/>
      <c r="J14" s="49" t="s">
        <v>121</v>
      </c>
    </row>
    <row r="15" spans="1:10" s="5" customFormat="1" ht="45" customHeight="1" x14ac:dyDescent="0.3">
      <c r="A15" s="20">
        <v>12</v>
      </c>
      <c r="B15" s="21" t="s">
        <v>14</v>
      </c>
      <c r="C15" s="22" t="s">
        <v>49</v>
      </c>
      <c r="D15" s="23" t="s">
        <v>14</v>
      </c>
      <c r="E15" s="46" t="s">
        <v>72</v>
      </c>
      <c r="F15" s="47">
        <v>18000</v>
      </c>
      <c r="G15" s="48"/>
      <c r="H15" s="4" t="s">
        <v>6</v>
      </c>
      <c r="I15" s="4"/>
      <c r="J15" s="49" t="s">
        <v>114</v>
      </c>
    </row>
    <row r="16" spans="1:10" s="5" customFormat="1" ht="45" customHeight="1" x14ac:dyDescent="0.3">
      <c r="A16" s="20">
        <v>13</v>
      </c>
      <c r="B16" s="26" t="s">
        <v>26</v>
      </c>
      <c r="C16" s="22" t="s">
        <v>50</v>
      </c>
      <c r="D16" s="27" t="s">
        <v>26</v>
      </c>
      <c r="E16" s="46" t="s">
        <v>142</v>
      </c>
      <c r="F16" s="56">
        <v>21930</v>
      </c>
      <c r="G16" s="48"/>
      <c r="H16" s="4" t="s">
        <v>6</v>
      </c>
      <c r="I16" s="4"/>
      <c r="J16" s="49" t="s">
        <v>143</v>
      </c>
    </row>
    <row r="17" spans="1:10" s="5" customFormat="1" ht="45" customHeight="1" x14ac:dyDescent="0.3">
      <c r="A17" s="20">
        <v>14</v>
      </c>
      <c r="B17" s="26" t="s">
        <v>19</v>
      </c>
      <c r="C17" s="22" t="s">
        <v>51</v>
      </c>
      <c r="D17" s="27" t="s">
        <v>19</v>
      </c>
      <c r="E17" s="46" t="s">
        <v>76</v>
      </c>
      <c r="F17" s="47">
        <v>21000</v>
      </c>
      <c r="G17" s="48"/>
      <c r="H17" s="4" t="s">
        <v>77</v>
      </c>
      <c r="I17" s="4"/>
      <c r="J17" s="49" t="s">
        <v>115</v>
      </c>
    </row>
    <row r="18" spans="1:10" s="5" customFormat="1" ht="45" customHeight="1" x14ac:dyDescent="0.3">
      <c r="A18" s="20">
        <v>15</v>
      </c>
      <c r="B18" s="26" t="s">
        <v>33</v>
      </c>
      <c r="C18" s="22" t="s">
        <v>52</v>
      </c>
      <c r="D18" s="27" t="s">
        <v>33</v>
      </c>
      <c r="E18" s="46" t="s">
        <v>78</v>
      </c>
      <c r="F18" s="47">
        <v>1899</v>
      </c>
      <c r="G18" s="48"/>
      <c r="H18" s="4" t="s">
        <v>79</v>
      </c>
      <c r="I18" s="4"/>
      <c r="J18" s="49" t="s">
        <v>122</v>
      </c>
    </row>
    <row r="19" spans="1:10" s="5" customFormat="1" ht="45" customHeight="1" x14ac:dyDescent="0.3">
      <c r="A19" s="20">
        <v>16</v>
      </c>
      <c r="B19" s="26" t="s">
        <v>23</v>
      </c>
      <c r="C19" s="22" t="s">
        <v>53</v>
      </c>
      <c r="D19" s="27" t="s">
        <v>10</v>
      </c>
      <c r="E19" s="46" t="s">
        <v>127</v>
      </c>
      <c r="F19" s="47">
        <v>30000</v>
      </c>
      <c r="G19" s="48"/>
      <c r="H19" s="4" t="s">
        <v>6</v>
      </c>
      <c r="I19" s="4"/>
      <c r="J19" s="49" t="s">
        <v>128</v>
      </c>
    </row>
    <row r="20" spans="1:10" s="5" customFormat="1" ht="45" customHeight="1" x14ac:dyDescent="0.3">
      <c r="A20" s="20">
        <v>17</v>
      </c>
      <c r="B20" s="26" t="s">
        <v>23</v>
      </c>
      <c r="C20" s="22" t="s">
        <v>54</v>
      </c>
      <c r="D20" s="27" t="s">
        <v>10</v>
      </c>
      <c r="E20" s="46" t="s">
        <v>127</v>
      </c>
      <c r="F20" s="47">
        <v>15000</v>
      </c>
      <c r="G20" s="48"/>
      <c r="H20" s="4" t="s">
        <v>6</v>
      </c>
      <c r="I20" s="4"/>
      <c r="J20" s="49" t="s">
        <v>129</v>
      </c>
    </row>
    <row r="21" spans="1:10" s="5" customFormat="1" ht="45" customHeight="1" x14ac:dyDescent="0.3">
      <c r="A21" s="20">
        <v>18</v>
      </c>
      <c r="B21" s="34" t="s">
        <v>23</v>
      </c>
      <c r="C21" s="22" t="s">
        <v>144</v>
      </c>
      <c r="D21" s="35" t="s">
        <v>18</v>
      </c>
      <c r="E21" s="57" t="s">
        <v>80</v>
      </c>
      <c r="F21" s="58">
        <v>20000</v>
      </c>
      <c r="G21" s="59">
        <v>19102</v>
      </c>
      <c r="H21" s="31" t="s">
        <v>81</v>
      </c>
      <c r="I21" s="31" t="s">
        <v>82</v>
      </c>
      <c r="J21" s="49" t="s">
        <v>117</v>
      </c>
    </row>
    <row r="22" spans="1:10" s="5" customFormat="1" ht="45" customHeight="1" x14ac:dyDescent="0.3">
      <c r="A22" s="20">
        <v>19</v>
      </c>
      <c r="B22" s="26" t="s">
        <v>23</v>
      </c>
      <c r="C22" s="22" t="s">
        <v>55</v>
      </c>
      <c r="D22" s="27" t="s">
        <v>18</v>
      </c>
      <c r="E22" s="46" t="s">
        <v>27</v>
      </c>
      <c r="F22" s="47">
        <v>10000</v>
      </c>
      <c r="G22" s="48">
        <v>9953</v>
      </c>
      <c r="H22" s="4" t="s">
        <v>6</v>
      </c>
      <c r="I22" s="4"/>
      <c r="J22" s="49" t="s">
        <v>118</v>
      </c>
    </row>
    <row r="23" spans="1:10" s="5" customFormat="1" ht="45" customHeight="1" x14ac:dyDescent="0.3">
      <c r="A23" s="20">
        <v>20</v>
      </c>
      <c r="B23" s="26" t="s">
        <v>21</v>
      </c>
      <c r="C23" s="22" t="s">
        <v>146</v>
      </c>
      <c r="D23" s="27" t="s">
        <v>21</v>
      </c>
      <c r="E23" s="46" t="s">
        <v>111</v>
      </c>
      <c r="F23" s="47">
        <v>40780</v>
      </c>
      <c r="G23" s="48">
        <v>34499</v>
      </c>
      <c r="H23" s="4" t="s">
        <v>75</v>
      </c>
      <c r="I23" s="4" t="s">
        <v>113</v>
      </c>
      <c r="J23" s="49" t="s">
        <v>112</v>
      </c>
    </row>
    <row r="24" spans="1:10" s="5" customFormat="1" ht="45" customHeight="1" x14ac:dyDescent="0.3">
      <c r="A24" s="20">
        <v>21</v>
      </c>
      <c r="B24" s="26" t="s">
        <v>17</v>
      </c>
      <c r="C24" s="22" t="s">
        <v>56</v>
      </c>
      <c r="D24" s="27" t="s">
        <v>17</v>
      </c>
      <c r="E24" s="46" t="s">
        <v>137</v>
      </c>
      <c r="F24" s="47">
        <v>14113</v>
      </c>
      <c r="G24" s="48"/>
      <c r="H24" s="4" t="s">
        <v>6</v>
      </c>
      <c r="I24" s="4"/>
      <c r="J24" s="49" t="s">
        <v>138</v>
      </c>
    </row>
    <row r="25" spans="1:10" s="5" customFormat="1" ht="45" customHeight="1" x14ac:dyDescent="0.3">
      <c r="A25" s="20">
        <v>22</v>
      </c>
      <c r="B25" s="26" t="s">
        <v>15</v>
      </c>
      <c r="C25" s="22" t="s">
        <v>57</v>
      </c>
      <c r="D25" s="27" t="s">
        <v>15</v>
      </c>
      <c r="E25" s="46" t="s">
        <v>107</v>
      </c>
      <c r="F25" s="47">
        <v>20000</v>
      </c>
      <c r="G25" s="48"/>
      <c r="H25" s="4" t="s">
        <v>108</v>
      </c>
      <c r="I25" s="6"/>
      <c r="J25" s="49" t="s">
        <v>109</v>
      </c>
    </row>
    <row r="26" spans="1:10" s="5" customFormat="1" ht="45" customHeight="1" x14ac:dyDescent="0.3">
      <c r="A26" s="20">
        <v>23</v>
      </c>
      <c r="B26" s="26" t="s">
        <v>15</v>
      </c>
      <c r="C26" s="22" t="s">
        <v>59</v>
      </c>
      <c r="D26" s="27" t="s">
        <v>15</v>
      </c>
      <c r="E26" s="46" t="s">
        <v>107</v>
      </c>
      <c r="F26" s="47">
        <v>14180</v>
      </c>
      <c r="G26" s="48"/>
      <c r="H26" s="4" t="s">
        <v>79</v>
      </c>
      <c r="I26" s="4"/>
      <c r="J26" s="49" t="s">
        <v>110</v>
      </c>
    </row>
    <row r="27" spans="1:10" s="5" customFormat="1" ht="45" customHeight="1" x14ac:dyDescent="0.3">
      <c r="A27" s="20">
        <v>24</v>
      </c>
      <c r="B27" s="26" t="s">
        <v>8</v>
      </c>
      <c r="C27" s="22" t="s">
        <v>58</v>
      </c>
      <c r="D27" s="27" t="s">
        <v>8</v>
      </c>
      <c r="E27" s="46" t="s">
        <v>135</v>
      </c>
      <c r="F27" s="47">
        <v>23000</v>
      </c>
      <c r="G27" s="48">
        <v>65</v>
      </c>
      <c r="H27" s="4" t="s">
        <v>6</v>
      </c>
      <c r="I27" s="4"/>
      <c r="J27" s="49" t="s">
        <v>136</v>
      </c>
    </row>
    <row r="28" spans="1:10" s="5" customFormat="1" ht="45" customHeight="1" x14ac:dyDescent="0.3">
      <c r="A28" s="20">
        <v>25</v>
      </c>
      <c r="B28" s="26" t="s">
        <v>34</v>
      </c>
      <c r="C28" s="22" t="s">
        <v>60</v>
      </c>
      <c r="D28" s="27" t="s">
        <v>37</v>
      </c>
      <c r="E28" s="46" t="s">
        <v>102</v>
      </c>
      <c r="F28" s="47">
        <v>12700</v>
      </c>
      <c r="G28" s="48"/>
      <c r="H28" s="4" t="s">
        <v>123</v>
      </c>
      <c r="I28" s="4"/>
      <c r="J28" s="49" t="s">
        <v>103</v>
      </c>
    </row>
    <row r="29" spans="1:10" s="5" customFormat="1" ht="45" customHeight="1" x14ac:dyDescent="0.3">
      <c r="A29" s="20">
        <v>26</v>
      </c>
      <c r="B29" s="26" t="s">
        <v>34</v>
      </c>
      <c r="C29" s="22" t="s">
        <v>61</v>
      </c>
      <c r="D29" s="27" t="s">
        <v>37</v>
      </c>
      <c r="E29" s="46" t="s">
        <v>102</v>
      </c>
      <c r="F29" s="47">
        <v>12000</v>
      </c>
      <c r="G29" s="48"/>
      <c r="H29" s="4" t="s">
        <v>79</v>
      </c>
      <c r="I29" s="4"/>
      <c r="J29" s="49" t="s">
        <v>104</v>
      </c>
    </row>
    <row r="30" spans="1:10" s="5" customFormat="1" ht="45" customHeight="1" x14ac:dyDescent="0.3">
      <c r="A30" s="20">
        <v>27</v>
      </c>
      <c r="B30" s="26" t="s">
        <v>34</v>
      </c>
      <c r="C30" s="22" t="s">
        <v>62</v>
      </c>
      <c r="D30" s="27" t="s">
        <v>11</v>
      </c>
      <c r="E30" s="46" t="s">
        <v>124</v>
      </c>
      <c r="F30" s="47">
        <v>5500</v>
      </c>
      <c r="G30" s="48">
        <v>5487</v>
      </c>
      <c r="H30" s="4" t="s">
        <v>125</v>
      </c>
      <c r="I30" s="4" t="s">
        <v>147</v>
      </c>
      <c r="J30" s="49" t="s">
        <v>126</v>
      </c>
    </row>
    <row r="31" spans="1:10" s="5" customFormat="1" ht="45" customHeight="1" x14ac:dyDescent="0.3">
      <c r="A31" s="20">
        <v>28</v>
      </c>
      <c r="B31" s="26" t="s">
        <v>24</v>
      </c>
      <c r="C31" s="22" t="s">
        <v>63</v>
      </c>
      <c r="D31" s="27" t="s">
        <v>24</v>
      </c>
      <c r="E31" s="46" t="s">
        <v>83</v>
      </c>
      <c r="F31" s="47">
        <v>12100</v>
      </c>
      <c r="G31" s="48"/>
      <c r="H31" s="4" t="s">
        <v>79</v>
      </c>
      <c r="I31" s="4"/>
      <c r="J31" s="49" t="s">
        <v>84</v>
      </c>
    </row>
    <row r="32" spans="1:10" s="5" customFormat="1" ht="45" customHeight="1" x14ac:dyDescent="0.3">
      <c r="A32" s="20">
        <v>29</v>
      </c>
      <c r="B32" s="26" t="s">
        <v>24</v>
      </c>
      <c r="C32" s="22" t="s">
        <v>64</v>
      </c>
      <c r="D32" s="27" t="s">
        <v>36</v>
      </c>
      <c r="E32" s="46" t="s">
        <v>93</v>
      </c>
      <c r="F32" s="30">
        <v>4100</v>
      </c>
      <c r="G32" s="48"/>
      <c r="H32" s="4" t="s">
        <v>7</v>
      </c>
      <c r="I32" s="4"/>
      <c r="J32" s="60" t="s">
        <v>100</v>
      </c>
    </row>
    <row r="33" spans="1:10" s="5" customFormat="1" ht="45" customHeight="1" x14ac:dyDescent="0.3">
      <c r="A33" s="20">
        <v>30</v>
      </c>
      <c r="B33" s="26" t="s">
        <v>24</v>
      </c>
      <c r="C33" s="22" t="s">
        <v>65</v>
      </c>
      <c r="D33" s="27" t="s">
        <v>36</v>
      </c>
      <c r="E33" s="46" t="s">
        <v>94</v>
      </c>
      <c r="F33" s="30">
        <v>12370</v>
      </c>
      <c r="G33" s="48"/>
      <c r="H33" s="4" t="s">
        <v>7</v>
      </c>
      <c r="I33" s="4"/>
      <c r="J33" s="60" t="s">
        <v>100</v>
      </c>
    </row>
    <row r="34" spans="1:10" s="5" customFormat="1" ht="45" customHeight="1" x14ac:dyDescent="0.3">
      <c r="A34" s="20">
        <v>31</v>
      </c>
      <c r="B34" s="26" t="s">
        <v>13</v>
      </c>
      <c r="C34" s="22" t="s">
        <v>66</v>
      </c>
      <c r="D34" s="27" t="s">
        <v>36</v>
      </c>
      <c r="E34" s="50" t="s">
        <v>86</v>
      </c>
      <c r="F34" s="61">
        <v>17000</v>
      </c>
      <c r="G34" s="52"/>
      <c r="H34" s="38" t="s">
        <v>7</v>
      </c>
      <c r="I34" s="38"/>
      <c r="J34" s="62" t="s">
        <v>101</v>
      </c>
    </row>
    <row r="35" spans="1:10" s="5" customFormat="1" ht="45" customHeight="1" x14ac:dyDescent="0.3">
      <c r="A35" s="20">
        <v>32</v>
      </c>
      <c r="B35" s="26" t="s">
        <v>13</v>
      </c>
      <c r="C35" s="22" t="s">
        <v>145</v>
      </c>
      <c r="D35" s="27" t="s">
        <v>36</v>
      </c>
      <c r="E35" s="50" t="s">
        <v>94</v>
      </c>
      <c r="F35" s="61">
        <v>12320</v>
      </c>
      <c r="G35" s="52">
        <v>11826</v>
      </c>
      <c r="H35" s="38" t="s">
        <v>85</v>
      </c>
      <c r="I35" s="38" t="s">
        <v>116</v>
      </c>
      <c r="J35" s="62" t="s">
        <v>89</v>
      </c>
    </row>
    <row r="36" spans="1:10" s="5" customFormat="1" ht="54" x14ac:dyDescent="0.3">
      <c r="A36" s="20">
        <v>33</v>
      </c>
      <c r="B36" s="26" t="s">
        <v>13</v>
      </c>
      <c r="C36" s="22" t="s">
        <v>67</v>
      </c>
      <c r="D36" s="27" t="s">
        <v>10</v>
      </c>
      <c r="E36" s="46" t="s">
        <v>130</v>
      </c>
      <c r="F36" s="30">
        <v>26400</v>
      </c>
      <c r="G36" s="48"/>
      <c r="H36" s="4" t="s">
        <v>131</v>
      </c>
      <c r="I36" s="32"/>
      <c r="J36" s="49" t="s">
        <v>132</v>
      </c>
    </row>
    <row r="37" spans="1:10" s="5" customFormat="1" ht="45" customHeight="1" x14ac:dyDescent="0.3">
      <c r="A37" s="20">
        <v>34</v>
      </c>
      <c r="B37" s="26" t="s">
        <v>13</v>
      </c>
      <c r="C37" s="22" t="s">
        <v>68</v>
      </c>
      <c r="D37" s="27" t="s">
        <v>36</v>
      </c>
      <c r="E37" s="50" t="s">
        <v>86</v>
      </c>
      <c r="F37" s="51">
        <v>13000</v>
      </c>
      <c r="G37" s="63"/>
      <c r="H37" s="39" t="s">
        <v>7</v>
      </c>
      <c r="I37" s="39"/>
      <c r="J37" s="53" t="s">
        <v>101</v>
      </c>
    </row>
    <row r="38" spans="1:10" s="5" customFormat="1" ht="45" customHeight="1" x14ac:dyDescent="0.3">
      <c r="A38" s="20">
        <v>35</v>
      </c>
      <c r="B38" s="26" t="s">
        <v>35</v>
      </c>
      <c r="C38" s="22" t="s">
        <v>69</v>
      </c>
      <c r="D38" s="27" t="s">
        <v>36</v>
      </c>
      <c r="E38" s="50" t="s">
        <v>88</v>
      </c>
      <c r="F38" s="51">
        <v>500000</v>
      </c>
      <c r="G38" s="52"/>
      <c r="H38" s="38" t="s">
        <v>7</v>
      </c>
      <c r="I38" s="38"/>
      <c r="J38" s="53" t="s">
        <v>101</v>
      </c>
    </row>
    <row r="39" spans="1:10" ht="30" customHeight="1" x14ac:dyDescent="0.3">
      <c r="A39" s="7"/>
      <c r="B39" s="7"/>
      <c r="C39" s="7"/>
      <c r="D39" s="7"/>
      <c r="E39" s="8"/>
      <c r="F39" s="33"/>
      <c r="G39" s="33"/>
      <c r="H39" s="9"/>
      <c r="I39" s="9"/>
    </row>
  </sheetData>
  <mergeCells count="1">
    <mergeCell ref="A1:J1"/>
  </mergeCells>
  <phoneticPr fontId="1" type="noConversion"/>
  <printOptions horizontalCentered="1"/>
  <pageMargins left="0" right="0" top="0.19685039370078741" bottom="0.19685039370078741" header="0" footer="0"/>
  <pageSetup paperSize="8" scale="50" pageOrder="overThenDown" orientation="landscape" r:id="rId1"/>
  <ignoredErrors>
    <ignoredError sqref="F3:G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2020.1분기</vt:lpstr>
      <vt:lpstr>'2020.1분기'!Print_Area</vt:lpstr>
      <vt:lpstr>'2020.1분기'!Print_Titles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2019-11-05T09:54:42Z</cp:lastPrinted>
  <dcterms:created xsi:type="dcterms:W3CDTF">2012-09-04T01:43:48Z</dcterms:created>
  <dcterms:modified xsi:type="dcterms:W3CDTF">2020-05-18T04:56:31Z</dcterms:modified>
</cp:coreProperties>
</file>