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년\1. 주민참여예산\(2)주민참여예산제 운영\실적관리\(3분기) 부서요청\"/>
    </mc:Choice>
  </mc:AlternateContent>
  <bookViews>
    <workbookView xWindow="-15" yWindow="6615" windowWidth="28830" windowHeight="6675"/>
  </bookViews>
  <sheets>
    <sheet name="3분기" sheetId="7" r:id="rId1"/>
  </sheets>
  <definedNames>
    <definedName name="_xlnm._FilterDatabase" localSheetId="0" hidden="1">'3분기'!$L$2:$L$100</definedName>
    <definedName name="_xlnm.Print_Area" localSheetId="0">'3분기'!$A$1:$N$100</definedName>
    <definedName name="_xlnm.Print_Titles" localSheetId="0">'3분기'!$2:$2</definedName>
  </definedNames>
  <calcPr calcId="162913"/>
</workbook>
</file>

<file path=xl/calcChain.xml><?xml version="1.0" encoding="utf-8"?>
<calcChain xmlns="http://schemas.openxmlformats.org/spreadsheetml/2006/main">
  <c r="I4" i="7" l="1"/>
  <c r="J4" i="7"/>
  <c r="K4" i="7"/>
  <c r="G4" i="7"/>
  <c r="H4" i="7"/>
  <c r="F121" i="7"/>
  <c r="F4" i="7" s="1"/>
</calcChain>
</file>

<file path=xl/sharedStrings.xml><?xml version="1.0" encoding="utf-8"?>
<sst xmlns="http://schemas.openxmlformats.org/spreadsheetml/2006/main" count="767" uniqueCount="457">
  <si>
    <t>사업명(주민의견)</t>
    <phoneticPr fontId="1" type="noConversion"/>
  </si>
  <si>
    <t>의견제출 부서</t>
    <phoneticPr fontId="1" type="noConversion"/>
  </si>
  <si>
    <t>연번</t>
    <phoneticPr fontId="1" type="noConversion"/>
  </si>
  <si>
    <t>현재 진행상황 및 향후계획</t>
    <phoneticPr fontId="1" type="noConversion"/>
  </si>
  <si>
    <t>합계</t>
    <phoneticPr fontId="1" type="noConversion"/>
  </si>
  <si>
    <t>계</t>
  </si>
  <si>
    <t>계</t>
    <phoneticPr fontId="1" type="noConversion"/>
  </si>
  <si>
    <t>시비</t>
  </si>
  <si>
    <t>시비</t>
    <phoneticPr fontId="1" type="noConversion"/>
  </si>
  <si>
    <t>구비</t>
  </si>
  <si>
    <t>구비</t>
    <phoneticPr fontId="1" type="noConversion"/>
  </si>
  <si>
    <t>담당자
행정전화</t>
    <phoneticPr fontId="1" type="noConversion"/>
  </si>
  <si>
    <t>담당부서</t>
    <phoneticPr fontId="1" type="noConversion"/>
  </si>
  <si>
    <t>완료일자</t>
    <phoneticPr fontId="1" type="noConversion"/>
  </si>
  <si>
    <t>석남2동 행정복지센터 진출입로 개선 공사</t>
  </si>
  <si>
    <t>가정1동 임시 주민자치센터 신축</t>
  </si>
  <si>
    <t>백한빌라 근처 우범지역 CCTV 설치</t>
  </si>
  <si>
    <t>하나2차아파트 뒤편 등산로 입구 CCTV 설치(진입로,체육시설)</t>
  </si>
  <si>
    <t>비상벨 시각화 사업</t>
  </si>
  <si>
    <t>검단동 행정복지센터 무인민원발급기 설치</t>
  </si>
  <si>
    <t>범죄 예방 바닥신호등 및 방범순찰함 설치(바닥신호등)</t>
  </si>
  <si>
    <t>골목길 LED 로고젝터 설치</t>
  </si>
  <si>
    <t>고산로 도로 포장 공사</t>
  </si>
  <si>
    <t>우리마을 홍보게시판 정비</t>
  </si>
  <si>
    <t>청사 외벽 및 헬스장 외부 도색 공사</t>
  </si>
  <si>
    <t>사회적 약자를 위한 가스소화기 구입</t>
  </si>
  <si>
    <t>주민자치센터 헬스장 노후 기구 교체</t>
  </si>
  <si>
    <t>검단행복북카페 인문학 강의 개최 지원</t>
  </si>
  <si>
    <t>검단지역 도로 잡초제거공사</t>
  </si>
  <si>
    <t>생활공구 대여사업</t>
  </si>
  <si>
    <t>주민자치센터 내 인바디 설치</t>
  </si>
  <si>
    <t>불량 하수구조물 정비</t>
  </si>
  <si>
    <t>골목길 집수받이 정비 및 준설</t>
  </si>
  <si>
    <t>장애인 세대 안전바 설치 사업</t>
  </si>
  <si>
    <t>EM 흙공 던지기 하천정화활동</t>
  </si>
  <si>
    <t>검단선사박물관 공원 운동기구 설치</t>
  </si>
  <si>
    <t>쓰레기무단투기근절을위한 로고젝터설치</t>
  </si>
  <si>
    <t>쓰레기불법투기방지를위한 '로고라이트'설치</t>
  </si>
  <si>
    <t>신현북초등학교 옹벽 도색</t>
  </si>
  <si>
    <t>쿨링포그 시스템 설치</t>
  </si>
  <si>
    <t>에코시티 활성화 사업</t>
  </si>
  <si>
    <t>쓰레기 무단투기 지역 화단 조성</t>
  </si>
  <si>
    <t>회화나무도서관 도서구입</t>
  </si>
  <si>
    <t>우리동네 골목길 꽃 가꾸기</t>
  </si>
  <si>
    <t>공영주차장 화단 정비</t>
  </si>
  <si>
    <t>함께 걷고 싶은 골목길 채색하기</t>
  </si>
  <si>
    <t>담장 벽화 사업</t>
  </si>
  <si>
    <t>봄꽃 산책로 조성 사업</t>
  </si>
  <si>
    <t>가재울 문화충전소(북카페) 조성</t>
  </si>
  <si>
    <t>꽃길 조성</t>
  </si>
  <si>
    <t>관내 경관 정비 사업 (벽화그리기)</t>
  </si>
  <si>
    <t>벽화 제작</t>
  </si>
  <si>
    <t>축곶산 텃밭 체험현장</t>
  </si>
  <si>
    <t>인문학 콘서트 개최</t>
  </si>
  <si>
    <t>호수 속 인문학 강연</t>
  </si>
  <si>
    <t>주차장 노면 정비</t>
  </si>
  <si>
    <t>구립 원당동 경로당 건립</t>
  </si>
  <si>
    <t>결식아동 급식지원 사업</t>
  </si>
  <si>
    <t>청소년수련관 4차산업 진로직업체험실 조성</t>
  </si>
  <si>
    <t>서구 청소년 4차산업 메이커스 경진대회</t>
  </si>
  <si>
    <t>경로당 안마의자 지원</t>
  </si>
  <si>
    <t>4차 산업혁명 특성화실 조성</t>
  </si>
  <si>
    <t>서구 청소년 드림 엑스포 개최</t>
  </si>
  <si>
    <t>여름철 이동식 어린이 물놀이장 운영</t>
  </si>
  <si>
    <t>청소년 정보검색 활성화 방안</t>
  </si>
  <si>
    <t>구도심 주택단지 및 빌라단지 방역활동</t>
  </si>
  <si>
    <t>우리동네 찾아가는 작은 음악회 개최</t>
  </si>
  <si>
    <t>백석교 하부족구장 인조잔디 설치</t>
  </si>
  <si>
    <t>석남·가좌공업지역 방범 CCTV설치공사</t>
  </si>
  <si>
    <t xml:space="preserve">쓰레기무단투기지역 “말하는CCTV”설치 </t>
  </si>
  <si>
    <t>쓰레기 무단투기 지역 CCTV 추가 설치</t>
  </si>
  <si>
    <t>쓰레기 무단투기 예방을 위한 CCTV설치</t>
  </si>
  <si>
    <t>말하는 스마트 경고판 설치</t>
  </si>
  <si>
    <t>쓰레기무단투기예방을위한 외국인세입자 홍보</t>
  </si>
  <si>
    <t>빌라 RFID 음식물쓰레기 종량제 기기 설치</t>
  </si>
  <si>
    <t>쓰레기 문제 해결을 위한 클린하우스 설치 운영</t>
  </si>
  <si>
    <t>쓰레기 분리수거함 설치 및 안내문 제작</t>
  </si>
  <si>
    <t>공동주택 주변 쓰레기 분리수거함 설치</t>
  </si>
  <si>
    <t>쓰레기 무단투기 예방 로고라이트 설치</t>
  </si>
  <si>
    <t>마을공동체 만들기 지원사업</t>
  </si>
  <si>
    <t>가석초 앞 육교 캐노피 설치건</t>
  </si>
  <si>
    <t>“거북이마을행복커뮤니티센터” 주민 사랑방 바닥 난방 설치</t>
  </si>
  <si>
    <t>횡단보도 집중조명 설치</t>
  </si>
  <si>
    <t>검단선사박물관 공원 개선사업</t>
  </si>
  <si>
    <t>횡단보도 턱 경계석 넓히기 사업</t>
  </si>
  <si>
    <t>경사도로 미끄럼 방지 시설 보강</t>
  </si>
  <si>
    <t>가좌4동 이면도로 재포장 공사</t>
  </si>
  <si>
    <t>관내 육교 계단 및 바닥시설물 보수</t>
  </si>
  <si>
    <t>봉오재2로 미끄럼방지시설 설치</t>
  </si>
  <si>
    <t>거북시장 보도육교 손잡이 등 환경정비</t>
  </si>
  <si>
    <t>검단1교차로 자전거도로 가드레일 설치</t>
  </si>
  <si>
    <t>가좌2동행정복지센터 옆 인도 정비</t>
  </si>
  <si>
    <t>백석고가 태양광 LED 경관조명 사업</t>
  </si>
  <si>
    <t>폭염대비 그늘막 설치</t>
  </si>
  <si>
    <t>금곡동 버스정류장 쉘터 설치</t>
  </si>
  <si>
    <t>석남완충녹지 운동시설 확충</t>
  </si>
  <si>
    <t>오류지구 완충녹지 산책로 및 수목 정비</t>
  </si>
  <si>
    <t>마을관리소 설치 및 운영 시범실시</t>
  </si>
  <si>
    <t>무단횡단금지 안내판 설치</t>
  </si>
  <si>
    <t>감중공원 내 식수대 설치</t>
  </si>
  <si>
    <t>가정지구 내부도로 개선공사</t>
  </si>
  <si>
    <t>봉오재2로 보∙차도 변경공사건</t>
  </si>
  <si>
    <t>가좌중학교 주변 환경개선 사업</t>
  </si>
  <si>
    <t>석남완충녹지 도보트랙 정비</t>
  </si>
  <si>
    <t>석남완충녹지공원 환경 재정비</t>
  </si>
  <si>
    <t>가좌완충녹지 및 가좌공원 시설 개선</t>
  </si>
  <si>
    <t>걷고 싶은 나진포천 가꾸기(당하1공원)</t>
  </si>
  <si>
    <t>석남어린이공원 분수대 설치</t>
  </si>
  <si>
    <t>아라뱃길~청라호수공원간 자전거도로 활성화 정비공사</t>
  </si>
  <si>
    <t xml:space="preserve">예산반영액(단위:천원) </t>
    <phoneticPr fontId="1" type="noConversion"/>
  </si>
  <si>
    <t>실제 지출액(단위:천원)</t>
    <phoneticPr fontId="1" type="noConversion"/>
  </si>
  <si>
    <t>석남2동</t>
    <phoneticPr fontId="1" type="noConversion"/>
  </si>
  <si>
    <t>총무과</t>
    <phoneticPr fontId="1" type="noConversion"/>
  </si>
  <si>
    <t>가정3동</t>
    <phoneticPr fontId="1" type="noConversion"/>
  </si>
  <si>
    <t>가좌2동</t>
    <phoneticPr fontId="1" type="noConversion"/>
  </si>
  <si>
    <t>가정2동</t>
    <phoneticPr fontId="1" type="noConversion"/>
  </si>
  <si>
    <t>가좌3동</t>
    <phoneticPr fontId="1" type="noConversion"/>
  </si>
  <si>
    <t>검단동</t>
    <phoneticPr fontId="1" type="noConversion"/>
  </si>
  <si>
    <t>검암경서동</t>
    <phoneticPr fontId="1" type="noConversion"/>
  </si>
  <si>
    <t>당하동</t>
    <phoneticPr fontId="1" type="noConversion"/>
  </si>
  <si>
    <t>원당동</t>
    <phoneticPr fontId="1" type="noConversion"/>
  </si>
  <si>
    <t>가좌4동</t>
    <phoneticPr fontId="1" type="noConversion"/>
  </si>
  <si>
    <t>검단출장소</t>
    <phoneticPr fontId="1" type="noConversion"/>
  </si>
  <si>
    <t>청라1동</t>
    <phoneticPr fontId="1" type="noConversion"/>
  </si>
  <si>
    <t>석남3동</t>
    <phoneticPr fontId="1" type="noConversion"/>
  </si>
  <si>
    <t>신현원창동</t>
    <phoneticPr fontId="1" type="noConversion"/>
  </si>
  <si>
    <t>오류왕길동</t>
    <phoneticPr fontId="1" type="noConversion"/>
  </si>
  <si>
    <t>가정1동</t>
    <phoneticPr fontId="1" type="noConversion"/>
  </si>
  <si>
    <t>공원녹지과</t>
    <phoneticPr fontId="1" type="noConversion"/>
  </si>
  <si>
    <t>노인복지과</t>
    <phoneticPr fontId="1" type="noConversion"/>
  </si>
  <si>
    <t>어린이위원회</t>
    <phoneticPr fontId="1" type="noConversion"/>
  </si>
  <si>
    <t>기업지원과</t>
    <phoneticPr fontId="1" type="noConversion"/>
  </si>
  <si>
    <t>가좌1동</t>
    <phoneticPr fontId="1" type="noConversion"/>
  </si>
  <si>
    <t>석남1동</t>
    <phoneticPr fontId="1" type="noConversion"/>
  </si>
  <si>
    <t>도시재생경관과</t>
    <phoneticPr fontId="1" type="noConversion"/>
  </si>
  <si>
    <t>완료</t>
  </si>
  <si>
    <t>진행중</t>
  </si>
  <si>
    <t>오류왕길동</t>
  </si>
  <si>
    <t>문화관광체육과</t>
  </si>
  <si>
    <t>미추진</t>
  </si>
  <si>
    <t>김명호
3442</t>
    <phoneticPr fontId="1" type="noConversion"/>
  </si>
  <si>
    <t>성혜진
3046</t>
    <phoneticPr fontId="1" type="noConversion"/>
  </si>
  <si>
    <t>양소령
3416</t>
    <phoneticPr fontId="1" type="noConversion"/>
  </si>
  <si>
    <t>고보미
3325</t>
    <phoneticPr fontId="1" type="noConversion"/>
  </si>
  <si>
    <t>김태완
3384</t>
    <phoneticPr fontId="1" type="noConversion"/>
  </si>
  <si>
    <t>유정근
3373</t>
    <phoneticPr fontId="1" type="noConversion"/>
  </si>
  <si>
    <t>○ 사업진행상황: 진행중
○ 향후계획: 아동급식카드 단가 인상분 부담
○ 완료예정시기: 2019.12.31.</t>
  </si>
  <si>
    <t>유동현
4594</t>
    <phoneticPr fontId="1" type="noConversion"/>
  </si>
  <si>
    <t>김기태
4525</t>
    <phoneticPr fontId="1" type="noConversion"/>
  </si>
  <si>
    <t>진수아
4623</t>
    <phoneticPr fontId="1" type="noConversion"/>
  </si>
  <si>
    <t xml:space="preserve">○ 사업진행상황: 사업완료 </t>
    <phoneticPr fontId="1" type="noConversion"/>
  </si>
  <si>
    <t>관내 취약지역 안전 CCTV 설치</t>
    <phoneticPr fontId="1" type="noConversion"/>
  </si>
  <si>
    <t>○ 사업진행상황: 2019. 4. 4. 공사완료</t>
    <phoneticPr fontId="1" type="noConversion"/>
  </si>
  <si>
    <t>완료</t>
    <phoneticPr fontId="1" type="noConversion"/>
  </si>
  <si>
    <t>2019.05.31.</t>
  </si>
  <si>
    <t>○ 사업진행상황: 공사완료
○ 향후계획: 공원녹지과로 관리이관하여 해당 부서에서 관리
○ 완료예정시기: 2019.05.02.</t>
  </si>
  <si>
    <t>2019.04.22.</t>
  </si>
  <si>
    <t>2019.04.17.</t>
    <phoneticPr fontId="1" type="noConversion"/>
  </si>
  <si>
    <t>2019.04.06.</t>
    <phoneticPr fontId="1" type="noConversion"/>
  </si>
  <si>
    <t>2019.06.15.</t>
    <phoneticPr fontId="1" type="noConversion"/>
  </si>
  <si>
    <t>○ 사업진행상황
  - 2019. 4. 9. 무인민원발급기 설치 및 운영 개시 완료</t>
    <phoneticPr fontId="1" type="noConversion"/>
  </si>
  <si>
    <t xml:space="preserve">○ 사업진행상황: 2019. 5. 8.~ 6. 26. 인문학 특강 진행
○ 완료예정시기:2019. 6. 26. 사업 추진 완료 </t>
    <phoneticPr fontId="1" type="noConversion"/>
  </si>
  <si>
    <t>2019.06.20.</t>
  </si>
  <si>
    <t>2019.05.20.</t>
  </si>
  <si>
    <t>○ 사업진행상황: 사업 및 지출 완료
○ 향후계획: 하자 발생에 따른 하자 보수 요청</t>
    <phoneticPr fontId="1" type="noConversion"/>
  </si>
  <si>
    <t>○ 사업진행상황: 추진중
○ 향후계획: 
  - 2019.6. 9. 준공계 접수
  - 2019.6.21. 준공검사
○ 완료예정시기: 2019. 6월</t>
  </si>
  <si>
    <t>○ 사업진행상황: 사업완료</t>
  </si>
  <si>
    <t>2019.04.11.</t>
  </si>
  <si>
    <t>○ 사업진행상황: 사업 완료</t>
  </si>
  <si>
    <t>2019.05.27.</t>
  </si>
  <si>
    <t xml:space="preserve">○ 사업진행상황: 2019.06.14 준공
○ 향후계획: 2019.06.18 준공검사(예정)
○ 완료예정시기: 2019.06.17(완료) </t>
  </si>
  <si>
    <t>2019.06.07.</t>
  </si>
  <si>
    <t>○ 사업진행상황: 완료</t>
    <phoneticPr fontId="1" type="noConversion"/>
  </si>
  <si>
    <t xml:space="preserve">완료 </t>
  </si>
  <si>
    <t xml:space="preserve">○ 사업진행상황: 쓰레기 무단투기 예방을 위한 외국어 홍보판 설치 배포
○ 향후계획: 쓰레기 무단투기 예방을 위한 외국어 홍보판 설치 배포 
○ 완료: 2019년 4월 </t>
  </si>
  <si>
    <t>○ 사업진행상황: 19.5.1.~10.31. 공사 진행 중(도시공사)
○ 향후계획 
  -현장점검: 19.11.30.(구,공사)
  -사업 정산보고: 19.12.31.(구,공사→시)
○ 완료예정시기: 19.12.</t>
  </si>
  <si>
    <t>김천섭
4515</t>
    <phoneticPr fontId="1" type="noConversion"/>
  </si>
  <si>
    <t>이원희
3464</t>
    <phoneticPr fontId="1" type="noConversion"/>
  </si>
  <si>
    <t>2019.04.</t>
    <phoneticPr fontId="1" type="noConversion"/>
  </si>
  <si>
    <t>○ 사업진행상황: 사업완료</t>
    <phoneticPr fontId="1" type="noConversion"/>
  </si>
  <si>
    <t>○ 사업진행상황: 공사 완료</t>
    <phoneticPr fontId="1" type="noConversion"/>
  </si>
  <si>
    <t>○ 사업진행상황: 완료
○ 향후계획: 4차산업 및 미래교육 프로그램 진행중</t>
    <phoneticPr fontId="1" type="noConversion"/>
  </si>
  <si>
    <t xml:space="preserve">○미추진 </t>
    <phoneticPr fontId="1" type="noConversion"/>
  </si>
  <si>
    <t>추진상황
(완료,진행중,미추진)</t>
    <phoneticPr fontId="1" type="noConversion"/>
  </si>
  <si>
    <t>안전총괄과</t>
  </si>
  <si>
    <t>도시기반과</t>
  </si>
  <si>
    <t>주택과</t>
  </si>
  <si>
    <t>아동행복과</t>
  </si>
  <si>
    <t>어린이위원회</t>
  </si>
  <si>
    <t>홍보미디어과</t>
  </si>
  <si>
    <t>김성경
4428</t>
  </si>
  <si>
    <t>○ 사업진행상황: 완료</t>
  </si>
  <si>
    <t>청라2동</t>
  </si>
  <si>
    <t>○ 사업진행상황: 2019. 8. 23. EM흙공 던지기 하천 정화 활동 개최 완료</t>
  </si>
  <si>
    <t>박서연
3283</t>
    <phoneticPr fontId="1" type="noConversion"/>
  </si>
  <si>
    <t>연희동</t>
  </si>
  <si>
    <t>한지은
5973</t>
  </si>
  <si>
    <t>이정옥
5806</t>
    <phoneticPr fontId="1" type="noConversion"/>
  </si>
  <si>
    <t>석남3동</t>
  </si>
  <si>
    <t>도시재생경관과</t>
  </si>
  <si>
    <t>주성민
4767</t>
    <phoneticPr fontId="1" type="noConversion"/>
  </si>
  <si>
    <t>당하동</t>
  </si>
  <si>
    <t>유동현
4594</t>
    <phoneticPr fontId="1" type="noConversion"/>
  </si>
  <si>
    <t>노인복지과</t>
  </si>
  <si>
    <t>○ 사업진행상황: 공사착공(2019.6월) 공사진행률(40%)
○ 향후계획: 2019.12월 공사 준공 
○ 완료예정시기: 2020.3월</t>
  </si>
  <si>
    <t>전현주
4903</t>
    <phoneticPr fontId="1" type="noConversion"/>
  </si>
  <si>
    <t>전현주
4903</t>
    <phoneticPr fontId="1" type="noConversion"/>
  </si>
  <si>
    <t>방문접수</t>
  </si>
  <si>
    <t>교통정책과</t>
  </si>
  <si>
    <t>2019.08.01.</t>
  </si>
  <si>
    <t>○ 사업진행상황: 공사 완료</t>
  </si>
  <si>
    <t>이소리
4858</t>
    <phoneticPr fontId="1" type="noConversion"/>
  </si>
  <si>
    <t>원당동</t>
  </si>
  <si>
    <t>유성현
3227</t>
  </si>
  <si>
    <t>검단출장소</t>
  </si>
  <si>
    <t>최민호
3228</t>
  </si>
  <si>
    <t>○ 10월 중 준공 및 예산집행 완료 예정</t>
  </si>
  <si>
    <t>가좌4동</t>
  </si>
  <si>
    <t>김태완
3384</t>
  </si>
  <si>
    <t>○ 사업진행상황: 추진중
○ 향후계획: 도서구입 2차 등
○ 완료예정시기: 2019. 11.</t>
  </si>
  <si>
    <t>가좌2동</t>
  </si>
  <si>
    <t>윤현진
3302</t>
  </si>
  <si>
    <t>○ 사업진행상황: 사업 진행 중(2차 계절초화 7월 말 식재 완료) 
○ 향후계획 : 10월말까지 관수작업 예정
○ 완료예정시기: 10월 말</t>
  </si>
  <si>
    <t>이예슬
4424</t>
  </si>
  <si>
    <t>석남2동</t>
  </si>
  <si>
    <t xml:space="preserve">○ 사업진행상황: 2019. 7. 1. 공사 완료
○ 향후계획: 
○ 완료예정시기: </t>
  </si>
  <si>
    <t>양소령
3146</t>
    <phoneticPr fontId="1" type="noConversion"/>
  </si>
  <si>
    <t>불로대곡동</t>
  </si>
  <si>
    <t>○ 사업진행상황: 대상지역 변경 및 업체 검토중
○ 향후계획: 10월중 계약 
○ 완료예정시기: 10월말</t>
  </si>
  <si>
    <t>진행중</t>
    <phoneticPr fontId="1" type="noConversion"/>
  </si>
  <si>
    <t>이원희
3464</t>
    <phoneticPr fontId="1" type="noConversion"/>
  </si>
  <si>
    <t>○ 사업진행상황: 주민수요도 높은 공구 추가 구입예정(2019. 11월중)</t>
    <phoneticPr fontId="1" type="noConversion"/>
  </si>
  <si>
    <t>보건행정과</t>
  </si>
  <si>
    <t>김선희
5032</t>
  </si>
  <si>
    <t>○ 사업진행상황: 하절기 방역실시(소독업무대행사업 포함)
○ 향후계획: 동절기 방역 실시
○ 완료예정시기: 2019. 12</t>
  </si>
  <si>
    <t>정재율          5933</t>
  </si>
  <si>
    <t>장용성          4342</t>
  </si>
  <si>
    <t>황종은
4132</t>
  </si>
  <si>
    <t>가정3동</t>
  </si>
  <si>
    <t>한연동
4622</t>
  </si>
  <si>
    <t>○ 사업진행상황: 문화회관 보도육교 캐노피 설치공사 착공
○ 향후계획: 공사 준공
○ 완료예정시기: 2020. 1.</t>
  </si>
  <si>
    <t>박요한              4526</t>
  </si>
  <si>
    <t>○ 서구 관내 경계석 지속적으로 정비 중</t>
  </si>
  <si>
    <t>진수아
4623</t>
  </si>
  <si>
    <t>2019.06.24.</t>
  </si>
  <si>
    <t>○ 사업진행상황: 완료
○ 향후계획: 파손 그늘막 정비 및 운영 종료</t>
  </si>
  <si>
    <t>박요한
4526</t>
  </si>
  <si>
    <t>○ 주민의견 수렴중</t>
  </si>
  <si>
    <t>가정1동</t>
  </si>
  <si>
    <t>○ 사업진행상황: 기본 및 실시설계용역 중간보고회
○ 향후계획: 용역 준공
○ 완료예정시기: 2019. 12.</t>
  </si>
  <si>
    <t>검단동</t>
  </si>
  <si>
    <t>장근성
3262</t>
  </si>
  <si>
    <t>○ 사업진행상황
  - 2019. 9. 9. 사업 추진 완료</t>
  </si>
  <si>
    <t>○ 사업진행상황: 업체 계약 및 착공 완료
○ 향후계획: 2019. 10. 7.~10. 24 벽화 시공
○ 완료예정시기: 2019. 10. 24.</t>
  </si>
  <si>
    <t>인터넷</t>
  </si>
  <si>
    <t>건축과</t>
  </si>
  <si>
    <t xml:space="preserve"> ○ 집수리(2차)  및 마을가꾸기 사업 실시 예정</t>
  </si>
  <si>
    <t>가정2동</t>
  </si>
  <si>
    <t>임승현
3065</t>
  </si>
  <si>
    <t>2019.09.27.</t>
  </si>
  <si>
    <t>○ 사업진행상황: 완료
○ 완료시기: 2019. 9. 9. 재료납품완료
                  2019. 9. 27. 담장벽화사업완료</t>
  </si>
  <si>
    <t>○ 사업진행상황: 완료
○ 완료시기: 2019.5. 29.계약 및 재료 구입 
             2019.5. 31. 재료 수령 및 초화 식재 완료</t>
  </si>
  <si>
    <t>가정2동</t>
    <phoneticPr fontId="1" type="noConversion"/>
  </si>
  <si>
    <t>○ 사업진행상황 : 미추진 및 예산반납 예정 
     (아프리카돼지열병(ASF) 추가확산 방지를 위한 행사개최 취소)</t>
  </si>
  <si>
    <t>○ 사업진행상황 : 미추진 및 예산반납 예정 
   (국방부 소유의 사업대상지에 대한 매각공고 진행으로 사업 진행 불가)</t>
  </si>
  <si>
    <t>검암경서동</t>
  </si>
  <si>
    <t>자원순환과</t>
  </si>
  <si>
    <t>○ 사업진행상황 : 각 동 행정복지센터를 대상으로 무단투기 단속용 CCTV 수요조사를 실시하여 설치 완료하였으며, 현재 운영 중</t>
  </si>
  <si>
    <t>신현원창동</t>
  </si>
  <si>
    <t>2019.04.</t>
  </si>
  <si>
    <t>2019.08.</t>
  </si>
  <si>
    <t>○ RFID 종량제 기기 신규 총15대 설치 완료 
○ RFID 종량제 기기 지속 유지·보수 관리 실시</t>
  </si>
  <si>
    <t>○ 사업진행상황
 - 클린하우스 총 32대 확대 설치 완료(2019. 6월 기준)
 - 클린매니저(기간제근로자) 총 40명 배치·운영  
○ 향후계획: 2019년 하반기 클린하우스 2차 설치(18대) 추진 
○ 완료예정시기: 2019년 12월말</t>
  </si>
  <si>
    <t>○ 사업진행상황: 9월말 추가제작 완료
○ 향후계획
  - 관리자 지정하여 동행정복지센터에 신청 시 배부가능
  - 분리수거함 수량 소진 시 사업종료
○ 완료예정시기:  2019년 예산소진시 까지</t>
  </si>
  <si>
    <t>가좌1동</t>
  </si>
  <si>
    <t>○ 사업진행상황 : 각 동 행정복지센터 수요조사 결과를 바탕으로 무단투기 예방 문구의 로고젝터를 설치 완료하였으며, 현재 운영 중</t>
  </si>
  <si>
    <t>박형민
2882</t>
  </si>
  <si>
    <t>2019.10.02.</t>
  </si>
  <si>
    <t>○ 사업진행상황: 2019. 12월 중 취약계층 배부완료</t>
  </si>
  <si>
    <t>2019.07.</t>
    <phoneticPr fontId="1" type="noConversion"/>
  </si>
  <si>
    <t>이명희
4864</t>
  </si>
  <si>
    <t>이종찬
4857</t>
  </si>
  <si>
    <t>2019.07.</t>
  </si>
  <si>
    <t>○ 사업진행상황: 문화회관 보도육교 캐노피 설치공사 착공
○ 향후계획: 문화회관 보도육교 바닥정비
○ 완료예정시기: 2019. 12.</t>
  </si>
  <si>
    <t>○ 사업진행상황: 인천대로 횡단 보도육교 세척 및 청소용역 시행
○ 향후계획: 용역 준공
○ 완료예정시기: 2019. 12.</t>
  </si>
  <si>
    <t>2019.09.30.</t>
  </si>
  <si>
    <t>○ 설계완료 (2019.10월 공사예정)</t>
  </si>
  <si>
    <t>생태하천과</t>
    <phoneticPr fontId="1" type="noConversion"/>
  </si>
  <si>
    <t>2019.04.04.</t>
    <phoneticPr fontId="1" type="noConversion"/>
  </si>
  <si>
    <t>2019.02.01.</t>
    <phoneticPr fontId="1" type="noConversion"/>
  </si>
  <si>
    <t>2019.06.17.</t>
    <phoneticPr fontId="1" type="noConversion"/>
  </si>
  <si>
    <t>2019.04.09.</t>
    <phoneticPr fontId="1" type="noConversion"/>
  </si>
  <si>
    <t>○ 범죄없는 안전한 마을만들기 사업
   - 2019. 8.: 로고라이트 설치 공사계약 및 물품구입(24개)
   - 2019.10.: 안전한 마을만들기 사업 로고라이트 설치공사 준공 
      및 물품구입 완료</t>
    <phoneticPr fontId="1" type="noConversion"/>
  </si>
  <si>
    <t>○ 사업진행상황 : 6월 20일 공사완료</t>
    <phoneticPr fontId="1" type="noConversion"/>
  </si>
  <si>
    <t xml:space="preserve">○ 사업진행상황 : 2019. 6. 7. 게시판 설치 완료 </t>
    <phoneticPr fontId="1" type="noConversion"/>
  </si>
  <si>
    <t>○ 사업진행상황 : 2019. 4. 15. 공사 완료</t>
    <phoneticPr fontId="1" type="noConversion"/>
  </si>
  <si>
    <t>2019.06.07.</t>
    <phoneticPr fontId="1" type="noConversion"/>
  </si>
  <si>
    <t>2019.04.15.</t>
    <phoneticPr fontId="1" type="noConversion"/>
  </si>
  <si>
    <t>2019.06.26.</t>
    <phoneticPr fontId="1" type="noConversion"/>
  </si>
  <si>
    <t>2019.08.23.</t>
    <phoneticPr fontId="1" type="noConversion"/>
  </si>
  <si>
    <t>2019.05.02.</t>
    <phoneticPr fontId="1" type="noConversion"/>
  </si>
  <si>
    <t>2019.09.09.</t>
    <phoneticPr fontId="1" type="noConversion"/>
  </si>
  <si>
    <t>2019.07.01.</t>
    <phoneticPr fontId="1" type="noConversion"/>
  </si>
  <si>
    <t>2019.06.18.</t>
    <phoneticPr fontId="1" type="noConversion"/>
  </si>
  <si>
    <t>○ 사업진행상황: 추진중
○ 향후계획: 
   - 2019. 09.02 : 계획 수립
   - 2019. 09.17 : 용역 계약 체결
   - 2019. 10.17 : 1회차 강연 진행 예정(강형욱 강사)
   - 2019. 10.24 : 2회차 강연 진행 예정(이병률 강사)
   - 2019. 10.31 : 3회차 강연 진행 예정(윤대현 강사)
   - 2019. 11.07 : 4회차 강연 진행 예정(장용 강사)
○ 완료예정시기: 2019.11.07.</t>
    <phoneticPr fontId="1" type="noConversion"/>
  </si>
  <si>
    <t>2019.06.22.</t>
    <phoneticPr fontId="1" type="noConversion"/>
  </si>
  <si>
    <t>2019.04.10.</t>
    <phoneticPr fontId="1" type="noConversion"/>
  </si>
  <si>
    <t>2019.04.</t>
    <phoneticPr fontId="1" type="noConversion"/>
  </si>
  <si>
    <t>2019.08.11.</t>
    <phoneticPr fontId="1" type="noConversion"/>
  </si>
  <si>
    <t>2019.09.25.</t>
    <phoneticPr fontId="1" type="noConversion"/>
  </si>
  <si>
    <t>2019.06.13.</t>
    <phoneticPr fontId="1" type="noConversion"/>
  </si>
  <si>
    <t>2019.08.</t>
    <phoneticPr fontId="1" type="noConversion"/>
  </si>
  <si>
    <t>○ 사업진행상황
 - (2019. 2회 추경) 사업비 결정액만큼 경정처리 : 최종예산 181,156천원
 - 중간점검 실시 : 32개 마을공동체
 - 보조금교부 총액(2019.9.30.현재)  :  총33개 사업, 157,794천원
○ 향후계획 
 -  보조금 추가 교부예정(2019.10.2.) : 1개 사업,  1,807천원
 - 2019. 10. 31.사업 종료에 따른 정산 및 평가
○ 완료예정시기: 2019.12월</t>
    <phoneticPr fontId="1" type="noConversion"/>
  </si>
  <si>
    <t>2019.07.22.</t>
    <phoneticPr fontId="1" type="noConversion"/>
  </si>
  <si>
    <t>○현재 진행상황 : 2019.7.22. 공사 준공</t>
    <phoneticPr fontId="1" type="noConversion"/>
  </si>
  <si>
    <t>○ 현재 진행상황
   - (인천시) 백석고가교 인근주민 집단민원(방음터널 설치 등) 해소를 
      위한 교통소음 개선 계획에 따라 방음터널 설치
   - (서구) 백석고가교 방음터널 설치 사업 완료까지 사업기간을 고려
      하면 회계연도 내 야간경관 개선사업 추진 불가
○ 향후계획 : 백석고가교 주 야간 경관개선사업은 백석고가교 방음터널 
                   설치 사업과 중복되어 별도 추진 시 예산이 낭비되어 
                   불용처리 예정</t>
    <phoneticPr fontId="1" type="noConversion"/>
  </si>
  <si>
    <t>2019.07.25.</t>
    <phoneticPr fontId="1" type="noConversion"/>
  </si>
  <si>
    <t>2019.05.27.</t>
    <phoneticPr fontId="1" type="noConversion"/>
  </si>
  <si>
    <t>2019.05.13.</t>
    <phoneticPr fontId="1" type="noConversion"/>
  </si>
  <si>
    <t>2019.05.19.</t>
    <phoneticPr fontId="1" type="noConversion"/>
  </si>
  <si>
    <t>2019.06.21.</t>
    <phoneticPr fontId="1" type="noConversion"/>
  </si>
  <si>
    <t>장석훈
4534</t>
    <phoneticPr fontId="1" type="noConversion"/>
  </si>
  <si>
    <t>김주홍
4553</t>
    <phoneticPr fontId="1" type="noConversion"/>
  </si>
  <si>
    <t>오선미
4413</t>
    <phoneticPr fontId="1" type="noConversion"/>
  </si>
  <si>
    <t>장석호
4638</t>
    <phoneticPr fontId="1" type="noConversion"/>
  </si>
  <si>
    <t>이경희
4639</t>
    <phoneticPr fontId="1" type="noConversion"/>
  </si>
  <si>
    <t>문양옥
4393</t>
    <phoneticPr fontId="1" type="noConversion"/>
  </si>
  <si>
    <t>정웅혁
4802</t>
    <phoneticPr fontId="1" type="noConversion"/>
  </si>
  <si>
    <t>완료</t>
    <phoneticPr fontId="1" type="noConversion"/>
  </si>
  <si>
    <t>진행중</t>
    <phoneticPr fontId="1" type="noConversion"/>
  </si>
  <si>
    <t>○ 2019.2~5월 : 주민의견 수렴 및 원당동행정복지센터 협의 등
○ 2019. 6월 : 계약의뢰
○ 2019. 7월 : 공사착공
○ 2019. 10월 : 공사준공</t>
    <phoneticPr fontId="1" type="noConversion"/>
  </si>
  <si>
    <t>○ 사업진행상황: 완료</t>
    <phoneticPr fontId="1" type="noConversion"/>
  </si>
  <si>
    <t>2019.09.</t>
    <phoneticPr fontId="1" type="noConversion"/>
  </si>
  <si>
    <t>정웅혁
4802</t>
    <phoneticPr fontId="1" type="noConversion"/>
  </si>
  <si>
    <t>김청하
4804</t>
    <phoneticPr fontId="1" type="noConversion"/>
  </si>
  <si>
    <t>2018.12.13.</t>
    <phoneticPr fontId="1" type="noConversion"/>
  </si>
  <si>
    <t>2019.07.28.</t>
    <phoneticPr fontId="1" type="noConversion"/>
  </si>
  <si>
    <t>○ 2019. 3~4월 : 실시설계용역 실시
○ 2019. 5월 : 일상감사 및 계약심사
○ 2019. 5.30. : 공사착공
○ 2019. 7.28. : 공사준공</t>
    <phoneticPr fontId="1" type="noConversion"/>
  </si>
  <si>
    <t>박현규
4802</t>
    <phoneticPr fontId="1" type="noConversion"/>
  </si>
  <si>
    <t>사회적경제
일자리과</t>
    <phoneticPr fontId="1" type="noConversion"/>
  </si>
  <si>
    <t>○ 사업진행상황: 2019.4.1 계약업체 선정완료.2019.4.10 경로당 
                        안마의자 설치 완료(170개소)
○ 향후계획: 매월 안마의자 임차료 지급
○ 완료예정시기: 2024. 3.31까지 렌털지원</t>
    <phoneticPr fontId="1" type="noConversion"/>
  </si>
  <si>
    <t>○ 사업진행상황: 해당행사 진행완료
○ 완료현황: 9.28.(토) 19시 단봉초등학교 운동장 
             노을마당음악회(류정필과 코아모러스의 시네마콘서트) 실시</t>
    <phoneticPr fontId="1" type="noConversion"/>
  </si>
  <si>
    <t>사회적경제
일자리과</t>
    <phoneticPr fontId="1" type="noConversion"/>
  </si>
  <si>
    <t>진행중</t>
    <phoneticPr fontId="1" type="noConversion"/>
  </si>
  <si>
    <t>교육혁신과</t>
    <phoneticPr fontId="1" type="noConversion"/>
  </si>
  <si>
    <t>오현아
5892</t>
    <phoneticPr fontId="1" type="noConversion"/>
  </si>
  <si>
    <t>김청하
3247</t>
    <phoneticPr fontId="1" type="noConversion"/>
  </si>
  <si>
    <t>김세웅
4642</t>
    <phoneticPr fontId="1" type="noConversion"/>
  </si>
  <si>
    <t>심은비
4804</t>
    <phoneticPr fontId="1" type="noConversion"/>
  </si>
  <si>
    <t>미추진</t>
    <phoneticPr fontId="1" type="noConversion"/>
  </si>
  <si>
    <t>○ 사업진행상황: 미추진
○ 향후계획
  - 공원녹지과에서 검단출장소로 사업 이관됨
  - 겨울에는 공사 및 수목식재가 어려워 내년 추진예정
  - 부서 자체예산 또는 매립지특별회계를 통해 사업추진</t>
    <phoneticPr fontId="1" type="noConversion"/>
  </si>
  <si>
    <t>서정민
2957</t>
    <phoneticPr fontId="1" type="noConversion"/>
  </si>
  <si>
    <t>○ 사업진행상황: 방범CCTV 설치중
○ 완료예정시기: 2019.10. 공사완료 예정</t>
    <phoneticPr fontId="1" type="noConversion"/>
  </si>
  <si>
    <t>기업지원과</t>
    <phoneticPr fontId="1" type="noConversion"/>
  </si>
  <si>
    <t>진행중</t>
    <phoneticPr fontId="1" type="noConversion"/>
  </si>
  <si>
    <t>○ 사업진행상황
  - 석남동 및 가좌2동 일원 하수구조물 정비 및 하수관로 준설
○ 향후계획
  - 관내 불량 하수 구조물 정비 및 하수관로 준설에 따른 수시점검 및
     주민요청사항 추가접수</t>
    <phoneticPr fontId="1" type="noConversion"/>
  </si>
  <si>
    <t>○ 추진상황
  - ‘19. 7. : 4차 산업혁명 특성화실 조성 설계용역 시행
 - ‘19.11. : 4차 산업혁명 특성화실 공사 계약의뢰(전기,소방,통신,건축)
○ 향후계획 
  - ‘19.12. : 4차 산업혁명 특성화실 자재 구입 
  - ‘19.12. : 4차 산업혁명 특성화실 운영</t>
    <phoneticPr fontId="1" type="noConversion"/>
  </si>
  <si>
    <t>○ 제1회 서구 청소년 드림엑스포 개최
 - 일시 : 2019.09.20.(금) ~ 09.21.(토)
 - 장소 : 인천아시아드주경기장 남측광장
 - 내용 : 미래 직업체험, 4차 산업혁명 등 관련 체험부스 운영, 
          청소년 동아리 자유공연 등</t>
    <phoneticPr fontId="1" type="noConversion"/>
  </si>
  <si>
    <t>2019.09.21.</t>
    <phoneticPr fontId="1" type="noConversion"/>
  </si>
  <si>
    <t>박지혜
3260</t>
  </si>
  <si>
    <t>이문규
3104</t>
  </si>
  <si>
    <t>엄동훈
3003</t>
  </si>
  <si>
    <t>청라1동</t>
  </si>
  <si>
    <t>공구(청소도구) 대여함 설치 운영</t>
  </si>
  <si>
    <t>김명호
3442</t>
    <phoneticPr fontId="1" type="noConversion"/>
  </si>
  <si>
    <t>진행중</t>
    <phoneticPr fontId="1" type="noConversion"/>
  </si>
  <si>
    <t>○ 사업진행상황: 진행중
○ 향후계획: 10월 이후 추진예정
○ 완료예정시기: 연내 추진완료</t>
    <phoneticPr fontId="1" type="noConversion"/>
  </si>
  <si>
    <t>청라2동 행정복지센터 내 인바디 설치</t>
  </si>
  <si>
    <t>박서연
3283</t>
    <phoneticPr fontId="1" type="noConversion"/>
  </si>
  <si>
    <t>2019.07.26.</t>
    <phoneticPr fontId="1" type="noConversion"/>
  </si>
  <si>
    <t>○ 사업진행상황: 
 - 2019. 07.02 : 인바디 구입 의뢰(조달청)
 - 2019. 07.26 : 인바디 납품완료 및 설치</t>
    <phoneticPr fontId="1" type="noConversion"/>
  </si>
  <si>
    <t>청라3동</t>
  </si>
  <si>
    <t>청라3동 학교주변 가로등 꽃걸이 조성사업</t>
  </si>
  <si>
    <t>이미자
0843</t>
    <phoneticPr fontId="1" type="noConversion"/>
  </si>
  <si>
    <t>○ 사업진행상황: 
 - 2019.07.25.~07.26. : 공사계약 및 관급자재 구입의뢰
 - 2019.07.29.~08.12. : 공사착공 및 화분 설치완료
 - 2019.08월~11월 : 관수 및 유지관리 
○ 향후계획 : 
   - 2019.11.20.한 : 걸이형 화분 철거
○ 완료예정시기: 2019. 11.20.</t>
  </si>
  <si>
    <t>행복한 노후생활 지원사업</t>
  </si>
  <si>
    <t>김희정
0847</t>
    <phoneticPr fontId="1" type="noConversion"/>
  </si>
  <si>
    <t>2019.09.24.</t>
  </si>
  <si>
    <t xml:space="preserve">○ 사업진행상황: 
  - 2019.09.24 : 행복더하기 어르신 일일나들이 행사 개최 </t>
  </si>
  <si>
    <t>임시 주민자치센터 집기 및 물품구입</t>
  </si>
  <si>
    <t>김가혜
3046</t>
    <phoneticPr fontId="1" type="noConversion"/>
  </si>
  <si>
    <t>2019.07.25.</t>
    <phoneticPr fontId="1" type="noConversion"/>
  </si>
  <si>
    <t>○ 사업진행상황: 완료
○ 완료시기: 냉난방기- 2019.7.3. 계약, 2019.7.4.설치
                  수강용 책상- 2019.7.12.계약, 2019.7.23. 납품
                  수강용 의자- 2019.7.12.계약, 2019.7.23.납품
                  강의용 앰프- 2019.7.11.계약, 2019.7.25. 납품</t>
  </si>
  <si>
    <t>행정복지센터 민원실 개선</t>
  </si>
  <si>
    <t>양소령
3146</t>
    <phoneticPr fontId="1" type="noConversion"/>
  </si>
  <si>
    <t>2019.08.16.</t>
    <phoneticPr fontId="1" type="noConversion"/>
  </si>
  <si>
    <t>○ 사업진행상황: 2019. 8. 16. 완료</t>
    <phoneticPr fontId="1" type="noConversion"/>
  </si>
  <si>
    <t>주민자치센터 헬스장 노후 운동기구 교체</t>
  </si>
  <si>
    <t>권주희
3183</t>
    <phoneticPr fontId="1" type="noConversion"/>
  </si>
  <si>
    <t>2019.09.17.</t>
    <phoneticPr fontId="1" type="noConversion"/>
  </si>
  <si>
    <t xml:space="preserve">○ 사업진행상황: 진행완료
○ 향후계획: 진행완료
○ 완료예정시기: 9월 </t>
  </si>
  <si>
    <t>화재 취약 골목 비상소화기 설치</t>
  </si>
  <si>
    <t>○ 사업진행상황: 골목길 비상소화기설치 수요조사
○ 향후계획: 물품구입 계약 및 설치
○ 완료예정시기: 2019. 11월 중</t>
  </si>
  <si>
    <t>주민홍보게시판 설치</t>
  </si>
  <si>
    <t>○ 사업진행상황: 주민홍보게시판 위치선정 중
○ 향후계획: 10월~11월중 완료
○ 완료예정시기: 11월</t>
  </si>
  <si>
    <t>행정복지센터 내 주민체육시설 확충</t>
  </si>
  <si>
    <t>윤현진
3302</t>
    <phoneticPr fontId="1" type="noConversion"/>
  </si>
  <si>
    <t>○ 사업진행상황:사업완료(2019.07.11.계약/ 07.22. 납품 및 설치완료)</t>
  </si>
  <si>
    <t>주민자치센터 강의실 집기구입</t>
  </si>
  <si>
    <t>○ 사업진행상황: 진행중
○ 향후계획: 10월 계약 예정
○ 완료예정시기:  2019. 10.</t>
  </si>
  <si>
    <t>불로동 동성아파트와 길훈아파트 사이 
도로 포장</t>
  </si>
  <si>
    <t>유성현
3227</t>
    <phoneticPr fontId="1" type="noConversion"/>
  </si>
  <si>
    <t>○ 사업진행상황: 미추진
○ 향후계획
   - 2020년 수도권매립지 특별회계 예산을 활용하여 검단로(한일아파트
     옆길) 포장시 연계하여 사업추진(예산 절감)
   - 추진계획
     * 2020. 01. ~ 03. : 설계
     * 2020. 04. : 일상감사등 행정절차 이행
     * 2020. 05. ~ 06. : 공사 착공 및 준공
○ 완료예정시기: 2020. 06. 예정</t>
  </si>
  <si>
    <t>가로등 및 벽부등 설치</t>
  </si>
  <si>
    <t>안윤성
3229</t>
    <phoneticPr fontId="1" type="noConversion"/>
  </si>
  <si>
    <t>2019.07.15.</t>
    <phoneticPr fontId="1" type="noConversion"/>
  </si>
  <si>
    <t>○ 2019. 07. 15. : 태양광 가로등 설치 완료</t>
  </si>
  <si>
    <t>나진포천 산책로 벽화 사업
(일반 및 타일 벽화)</t>
  </si>
  <si>
    <t>조서연
3362</t>
    <phoneticPr fontId="1" type="noConversion"/>
  </si>
  <si>
    <t>○ 사업진행상황: 업체 선정
○ 향후계획: 10월 공사 계획
○ 완료예정시기: 10월 중 완료</t>
  </si>
  <si>
    <t>당하풍림아이원 3차 아파트 담장 벽화사업
(일반 및 타일벽화)</t>
  </si>
  <si>
    <t>○ 사업진행상황: 업체선정
○ 향후계획: 10월 공사 계획
○ 완료예정시기: 10월~11초 완료</t>
  </si>
  <si>
    <t>오류왕길동 도로 정비</t>
  </si>
  <si>
    <t>2019.09.26.</t>
  </si>
  <si>
    <t>○ 2019. 09. 26. : 도로정비 완료</t>
  </si>
  <si>
    <t>가좌4동 열우물로 행정구역경계 안내표지판 설치</t>
  </si>
  <si>
    <t>총무과</t>
  </si>
  <si>
    <t>이용길
4513</t>
  </si>
  <si>
    <t>○ 사업진행상황: 4분기 추진
○ 향후계획: 사업계획수립 및 계약(10월)
○ 완료예정시기: 2019.11월</t>
  </si>
  <si>
    <t>대곡동 자연부락 마을 방송시스템 정비</t>
  </si>
  <si>
    <t>김미라
4788</t>
    <phoneticPr fontId="1" type="noConversion"/>
  </si>
  <si>
    <t>○ 사업진행상황: 방송장비시스템 설치 완료 및 일부 동보장치 설치예정
○ 향후계획: IP 동보장치 설치예정
○ 완료예정시기: 10월말</t>
  </si>
  <si>
    <t>건강걷기 환경조성
(주민 삶의 질 향상을 위한 건강홍보전단지 부착)</t>
  </si>
  <si>
    <t>건강증진과</t>
  </si>
  <si>
    <t>문성숙
5059</t>
    <phoneticPr fontId="1" type="noConversion"/>
  </si>
  <si>
    <t>○ 사업진행상황:  인천교통공사 업무 협의 및 장소 선정
○ 향후계획: 업체 선정 및 홍보 부착물 설치
○ 완료예정시기: 2019.11.</t>
  </si>
  <si>
    <t>문화한마당행사
(다양한 내용의 지속적인 버스킹 공연 지원)</t>
  </si>
  <si>
    <t>이근수          4345</t>
  </si>
  <si>
    <t>2019.08.31.</t>
    <phoneticPr fontId="1" type="noConversion"/>
  </si>
  <si>
    <t xml:space="preserve">○ 사업진행상황: 청라지역 총 4회에 걸쳐 콘서트 개최
○ 향후계획:  2020년도 시행  
○ 완료예정시기: 2019.8.31 </t>
  </si>
  <si>
    <t>방문</t>
  </si>
  <si>
    <t>병/의원에 서구 건강정보 책자 
및 구정소식지 비치</t>
  </si>
  <si>
    <t>우영윤
5021</t>
    <phoneticPr fontId="1" type="noConversion"/>
  </si>
  <si>
    <t>○ 사업진행상황: 진행중
○ 향후계획: 건강정보 책자(안) 작성 검토중
○ 완료예정시기: 2019.11월중 제작 배포 예정</t>
    <phoneticPr fontId="1" type="noConversion"/>
  </si>
  <si>
    <t xml:space="preserve">노인문화센터(노인복지관) 
회원 프로그램 도입 </t>
  </si>
  <si>
    <t>김애영
4902</t>
    <phoneticPr fontId="1" type="noConversion"/>
  </si>
  <si>
    <t>○ 사업진행상황: 회원관리프로그램 구입 계약 완료 
○ 향후계획: 회원관리프로그램 구입 설치(10월)
○ 완료예정시기: 2019.10.25.</t>
  </si>
  <si>
    <t>건강걷기 환경조성
(공동주택 계단 걷기 운동사업)</t>
  </si>
  <si>
    <t>○ 사업진행상황: 공동주택 대상 선정
○ 향후계획: 건강계단 홍보부착물 배부 및 걷기앱(워크온) 지원
○ 완료예정시기: 2019.11.</t>
  </si>
  <si>
    <t>자동 염수 분사장치 설치</t>
  </si>
  <si>
    <t>김광일
4524</t>
    <phoneticPr fontId="1" type="noConversion"/>
  </si>
  <si>
    <t>○ 사업진행상황: 추진예정(11월 중)
○ 향후계획: 11월중 계약 예정
○ 완료예정시기: 11월 말</t>
  </si>
  <si>
    <t>검암2지구 등산로 입구 방부목 계단 설치</t>
  </si>
  <si>
    <t>공원녹지과</t>
  </si>
  <si>
    <t>이병주
4792</t>
    <phoneticPr fontId="1" type="noConversion"/>
  </si>
  <si>
    <t>○ 사업진행상황: 공사기간 2019.6.17~2019.7.26
○ 향후계획: 지속적인 등산로 관리 추진
○ 완료예정시기: 사업완료</t>
  </si>
  <si>
    <t>장미공원 등산로 및 썰매장 위 공원 야자매트 설치(공원)</t>
  </si>
  <si>
    <t>김지훈 4803
이병주 4792</t>
    <phoneticPr fontId="1" type="noConversion"/>
  </si>
  <si>
    <t>○ 사업진행상황:공원 내 야자매트 설치 완료(공원관리팀)
○ 향후계획: 2020년 산림팀 등산로 야자매트 설치 추진예정</t>
  </si>
  <si>
    <t>승학로333번길 법면부 녹화사업</t>
  </si>
  <si>
    <t>김민서
4652</t>
    <phoneticPr fontId="1" type="noConversion"/>
  </si>
  <si>
    <t>○ 사업진행상황: 방사 발주 및 착공 진행중
○ 향후계획: 2019. 12월 준공예정
○ 완료예정시기: 2019. 12월 준공예정</t>
  </si>
  <si>
    <t>쓰레기 무단투기지역"땅콩공원"조성</t>
  </si>
  <si>
    <t>강소미
4653</t>
    <phoneticPr fontId="1" type="noConversion"/>
  </si>
  <si>
    <t>2019.08.06.</t>
    <phoneticPr fontId="1" type="noConversion"/>
  </si>
  <si>
    <t>○ 사업진행상황: 완료</t>
    <phoneticPr fontId="1" type="noConversion"/>
  </si>
  <si>
    <t>2019년 예산 반영 주민참여예산사업 진행상황(2019.09.30.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</si>
</sst>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.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30"/>
      <color theme="1"/>
      <name val="HY헤드라인M"/>
      <family val="1"/>
      <charset val="129"/>
    </font>
    <font>
      <b/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6" fillId="0" borderId="0" xfId="0" applyFont="1">
      <alignment vertical="center"/>
    </xf>
    <xf numFmtId="0" fontId="5" fillId="0" borderId="2" xfId="0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41" fontId="5" fillId="0" borderId="2" xfId="1" applyFont="1" applyFill="1" applyBorder="1" applyAlignment="1">
      <alignment vertical="center" wrapText="1"/>
    </xf>
    <xf numFmtId="176" fontId="6" fillId="0" borderId="2" xfId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41" fontId="5" fillId="0" borderId="2" xfId="1" applyFont="1" applyFill="1" applyBorder="1">
      <alignment vertical="center"/>
    </xf>
    <xf numFmtId="41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 shrinkToFit="1"/>
    </xf>
    <xf numFmtId="176" fontId="6" fillId="0" borderId="2" xfId="1" applyNumberFormat="1" applyFont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right" vertical="center"/>
    </xf>
    <xf numFmtId="41" fontId="5" fillId="0" borderId="2" xfId="1" applyNumberFormat="1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1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41" fontId="5" fillId="0" borderId="2" xfId="1" applyFont="1" applyFill="1" applyBorder="1" applyAlignment="1">
      <alignment vertical="center"/>
    </xf>
    <xf numFmtId="41" fontId="6" fillId="0" borderId="2" xfId="0" applyNumberFormat="1" applyFont="1" applyFill="1" applyBorder="1" applyAlignment="1">
      <alignment vertical="center"/>
    </xf>
    <xf numFmtId="0" fontId="6" fillId="0" borderId="2" xfId="1" applyNumberFormat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2" xfId="1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vertical="center"/>
    </xf>
    <xf numFmtId="41" fontId="6" fillId="0" borderId="2" xfId="1" applyFont="1" applyFill="1" applyBorder="1" applyAlignment="1">
      <alignment vertical="center"/>
    </xf>
    <xf numFmtId="0" fontId="5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>
      <alignment vertical="center"/>
    </xf>
    <xf numFmtId="49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41" fontId="4" fillId="3" borderId="2" xfId="0" applyNumberFormat="1" applyFont="1" applyFill="1" applyBorder="1" applyAlignment="1">
      <alignment vertical="center"/>
    </xf>
    <xf numFmtId="0" fontId="7" fillId="3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shrinkToFit="1"/>
    </xf>
    <xf numFmtId="41" fontId="5" fillId="0" borderId="2" xfId="1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2" xfId="1" applyNumberFormat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horizontal="center" vertical="center"/>
    </xf>
    <xf numFmtId="177" fontId="6" fillId="0" borderId="2" xfId="1" applyNumberFormat="1" applyFont="1" applyFill="1" applyBorder="1" applyAlignment="1">
      <alignment vertical="center"/>
    </xf>
    <xf numFmtId="176" fontId="6" fillId="0" borderId="2" xfId="1" quotePrefix="1" applyNumberFormat="1" applyFont="1" applyFill="1" applyBorder="1" applyAlignment="1">
      <alignment horizontal="center" vertical="center"/>
    </xf>
    <xf numFmtId="41" fontId="5" fillId="0" borderId="2" xfId="1" applyFont="1" applyFill="1" applyBorder="1" applyAlignment="1">
      <alignment horizontal="center" vertical="center" shrinkToFit="1"/>
    </xf>
    <xf numFmtId="41" fontId="5" fillId="0" borderId="2" xfId="1" applyFont="1" applyFill="1" applyBorder="1" applyAlignment="1">
      <alignment vertical="center" shrinkToFit="1"/>
    </xf>
    <xf numFmtId="41" fontId="6" fillId="0" borderId="2" xfId="1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41" fontId="5" fillId="0" borderId="2" xfId="1" applyFont="1" applyFill="1" applyBorder="1" applyAlignment="1">
      <alignment vertical="center"/>
    </xf>
    <xf numFmtId="41" fontId="5" fillId="0" borderId="2" xfId="1" applyFont="1" applyFill="1" applyBorder="1" applyAlignment="1">
      <alignment horizontal="center" vertical="center" wrapText="1" shrinkToFit="1"/>
    </xf>
    <xf numFmtId="41" fontId="5" fillId="0" borderId="2" xfId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 shrinkToFit="1"/>
    </xf>
    <xf numFmtId="41" fontId="5" fillId="0" borderId="2" xfId="0" applyNumberFormat="1" applyFont="1" applyFill="1" applyBorder="1" applyAlignment="1">
      <alignment horizontal="center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176" fontId="5" fillId="0" borderId="2" xfId="1" applyNumberFormat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center" vertical="center" wrapText="1"/>
    </xf>
    <xf numFmtId="176" fontId="5" fillId="0" borderId="1" xfId="1" applyNumberFormat="1" applyFont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14" fontId="5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 shrinkToFit="1"/>
    </xf>
    <xf numFmtId="41" fontId="5" fillId="2" borderId="2" xfId="1" applyFont="1" applyFill="1" applyBorder="1" applyAlignment="1">
      <alignment vertical="center"/>
    </xf>
    <xf numFmtId="41" fontId="5" fillId="2" borderId="2" xfId="0" applyNumberFormat="1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 shrinkToFit="1"/>
    </xf>
    <xf numFmtId="176" fontId="5" fillId="2" borderId="2" xfId="1" applyNumberFormat="1" applyFont="1" applyFill="1" applyBorder="1" applyAlignment="1">
      <alignment horizontal="right" vertical="center"/>
    </xf>
    <xf numFmtId="176" fontId="5" fillId="2" borderId="3" xfId="1" applyNumberFormat="1" applyFont="1" applyFill="1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41" fontId="5" fillId="0" borderId="2" xfId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41" fontId="5" fillId="0" borderId="2" xfId="1" applyFont="1" applyFill="1" applyBorder="1" applyAlignment="1">
      <alignment horizontal="center" vertical="center" wrapText="1" shrinkToFit="1"/>
    </xf>
    <xf numFmtId="41" fontId="5" fillId="0" borderId="2" xfId="1" applyFont="1" applyFill="1" applyBorder="1" applyAlignment="1">
      <alignment horizontal="center" vertical="center" shrinkToFit="1"/>
    </xf>
    <xf numFmtId="41" fontId="5" fillId="0" borderId="2" xfId="0" applyNumberFormat="1" applyFont="1" applyFill="1" applyBorder="1" applyAlignment="1">
      <alignment vertical="center"/>
    </xf>
    <xf numFmtId="41" fontId="5" fillId="0" borderId="2" xfId="1" applyFont="1" applyFill="1" applyBorder="1" applyAlignment="1">
      <alignment vertical="center" shrinkToFit="1"/>
    </xf>
    <xf numFmtId="176" fontId="5" fillId="0" borderId="2" xfId="1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41" fontId="6" fillId="0" borderId="2" xfId="0" applyNumberFormat="1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 wrapText="1" shrinkToFit="1"/>
    </xf>
    <xf numFmtId="41" fontId="6" fillId="0" borderId="2" xfId="1" applyFont="1" applyFill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8"/>
  <sheetViews>
    <sheetView tabSelected="1" zoomScale="80" zoomScaleNormal="80" workbookViewId="0">
      <pane ySplit="4" topLeftCell="A5" activePane="bottomLeft" state="frozen"/>
      <selection pane="bottomLeft" activeCell="A4" sqref="A4"/>
    </sheetView>
  </sheetViews>
  <sheetFormatPr defaultRowHeight="36" customHeight="1" x14ac:dyDescent="0.3"/>
  <cols>
    <col min="1" max="1" width="5.75" style="5" customWidth="1"/>
    <col min="2" max="2" width="15.75" style="5" bestFit="1" customWidth="1"/>
    <col min="3" max="3" width="64" style="5" bestFit="1" customWidth="1"/>
    <col min="4" max="4" width="15.75" style="5" customWidth="1"/>
    <col min="5" max="5" width="15" style="6" customWidth="1"/>
    <col min="6" max="6" width="15" style="4" bestFit="1" customWidth="1"/>
    <col min="7" max="7" width="14.25" style="4" customWidth="1"/>
    <col min="8" max="8" width="15" style="4" bestFit="1" customWidth="1"/>
    <col min="9" max="9" width="16.375" style="4" bestFit="1" customWidth="1"/>
    <col min="10" max="10" width="14.25" style="4" customWidth="1"/>
    <col min="11" max="11" width="16.375" style="4" bestFit="1" customWidth="1"/>
    <col min="12" max="12" width="22.5" style="4" bestFit="1" customWidth="1"/>
    <col min="13" max="13" width="14.25" style="4" customWidth="1"/>
    <col min="14" max="14" width="62.375" style="4" customWidth="1"/>
    <col min="15" max="16384" width="9" style="2"/>
  </cols>
  <sheetData>
    <row r="1" spans="1:14" ht="81.75" customHeight="1" x14ac:dyDescent="0.3">
      <c r="A1" s="95" t="s">
        <v>456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</row>
    <row r="2" spans="1:14" ht="30" customHeight="1" x14ac:dyDescent="0.3">
      <c r="A2" s="96" t="s">
        <v>2</v>
      </c>
      <c r="B2" s="96" t="s">
        <v>1</v>
      </c>
      <c r="C2" s="97" t="s">
        <v>0</v>
      </c>
      <c r="D2" s="97" t="s">
        <v>12</v>
      </c>
      <c r="E2" s="98" t="s">
        <v>11</v>
      </c>
      <c r="F2" s="99" t="s">
        <v>109</v>
      </c>
      <c r="G2" s="99"/>
      <c r="H2" s="99"/>
      <c r="I2" s="99" t="s">
        <v>110</v>
      </c>
      <c r="J2" s="99"/>
      <c r="K2" s="99"/>
      <c r="L2" s="98" t="s">
        <v>183</v>
      </c>
      <c r="M2" s="98" t="s">
        <v>13</v>
      </c>
      <c r="N2" s="100" t="s">
        <v>3</v>
      </c>
    </row>
    <row r="3" spans="1:14" ht="30" customHeight="1" x14ac:dyDescent="0.3">
      <c r="A3" s="96"/>
      <c r="B3" s="96"/>
      <c r="C3" s="97"/>
      <c r="D3" s="97"/>
      <c r="E3" s="98"/>
      <c r="F3" s="31" t="s">
        <v>6</v>
      </c>
      <c r="G3" s="31" t="s">
        <v>8</v>
      </c>
      <c r="H3" s="31" t="s">
        <v>10</v>
      </c>
      <c r="I3" s="31" t="s">
        <v>5</v>
      </c>
      <c r="J3" s="31" t="s">
        <v>7</v>
      </c>
      <c r="K3" s="31" t="s">
        <v>9</v>
      </c>
      <c r="L3" s="98"/>
      <c r="M3" s="98"/>
      <c r="N3" s="100"/>
    </row>
    <row r="4" spans="1:14" s="7" customFormat="1" ht="30" customHeight="1" x14ac:dyDescent="0.3">
      <c r="A4" s="32"/>
      <c r="B4" s="33"/>
      <c r="C4" s="34" t="s">
        <v>4</v>
      </c>
      <c r="D4" s="33"/>
      <c r="E4" s="34"/>
      <c r="F4" s="35">
        <f>SUM(F5:F128)</f>
        <v>12998935</v>
      </c>
      <c r="G4" s="35">
        <f t="shared" ref="G4:H4" si="0">SUM(G5:G128)</f>
        <v>594200</v>
      </c>
      <c r="H4" s="35">
        <f t="shared" si="0"/>
        <v>12404735</v>
      </c>
      <c r="I4" s="35">
        <f t="shared" ref="I4" si="1">SUM(I5:I128)</f>
        <v>5920883</v>
      </c>
      <c r="J4" s="35">
        <f t="shared" ref="J4" si="2">SUM(J5:J128)</f>
        <v>260705</v>
      </c>
      <c r="K4" s="35">
        <f t="shared" ref="K4" si="3">SUM(K5:K128)</f>
        <v>5660178</v>
      </c>
      <c r="L4" s="32"/>
      <c r="M4" s="32"/>
      <c r="N4" s="36"/>
    </row>
    <row r="5" spans="1:14" s="1" customFormat="1" ht="50.1" customHeight="1" x14ac:dyDescent="0.3">
      <c r="A5" s="25">
        <v>1</v>
      </c>
      <c r="B5" s="22" t="s">
        <v>111</v>
      </c>
      <c r="C5" s="21" t="s">
        <v>14</v>
      </c>
      <c r="D5" s="22" t="s">
        <v>111</v>
      </c>
      <c r="E5" s="26" t="s">
        <v>142</v>
      </c>
      <c r="F5" s="23">
        <v>21000</v>
      </c>
      <c r="G5" s="24"/>
      <c r="H5" s="23">
        <v>21000</v>
      </c>
      <c r="I5" s="29">
        <v>20957</v>
      </c>
      <c r="J5" s="29"/>
      <c r="K5" s="29">
        <v>20957</v>
      </c>
      <c r="L5" s="27" t="s">
        <v>135</v>
      </c>
      <c r="M5" s="27" t="s">
        <v>288</v>
      </c>
      <c r="N5" s="37" t="s">
        <v>152</v>
      </c>
    </row>
    <row r="6" spans="1:14" s="1" customFormat="1" ht="50.1" customHeight="1" x14ac:dyDescent="0.3">
      <c r="A6" s="25">
        <v>2</v>
      </c>
      <c r="B6" s="22" t="s">
        <v>112</v>
      </c>
      <c r="C6" s="21" t="s">
        <v>15</v>
      </c>
      <c r="D6" s="22" t="s">
        <v>112</v>
      </c>
      <c r="E6" s="26" t="s">
        <v>176</v>
      </c>
      <c r="F6" s="23">
        <v>60000</v>
      </c>
      <c r="G6" s="24"/>
      <c r="H6" s="23">
        <v>60000</v>
      </c>
      <c r="I6" s="29">
        <v>31530</v>
      </c>
      <c r="J6" s="29"/>
      <c r="K6" s="29">
        <v>31530</v>
      </c>
      <c r="L6" s="9" t="s">
        <v>135</v>
      </c>
      <c r="M6" s="9" t="s">
        <v>289</v>
      </c>
      <c r="N6" s="37" t="s">
        <v>150</v>
      </c>
    </row>
    <row r="7" spans="1:14" s="1" customFormat="1" ht="50.1" customHeight="1" x14ac:dyDescent="0.3">
      <c r="A7" s="25">
        <v>3</v>
      </c>
      <c r="B7" s="21" t="s">
        <v>113</v>
      </c>
      <c r="C7" s="21" t="s">
        <v>151</v>
      </c>
      <c r="D7" s="89" t="s">
        <v>184</v>
      </c>
      <c r="E7" s="90" t="s">
        <v>322</v>
      </c>
      <c r="F7" s="84">
        <v>560000</v>
      </c>
      <c r="G7" s="101"/>
      <c r="H7" s="84">
        <v>560000</v>
      </c>
      <c r="I7" s="93">
        <v>68000</v>
      </c>
      <c r="J7" s="93"/>
      <c r="K7" s="93">
        <v>68000</v>
      </c>
      <c r="L7" s="86" t="s">
        <v>135</v>
      </c>
      <c r="M7" s="86" t="s">
        <v>290</v>
      </c>
      <c r="N7" s="82" t="s">
        <v>170</v>
      </c>
    </row>
    <row r="8" spans="1:14" s="1" customFormat="1" ht="50.1" customHeight="1" x14ac:dyDescent="0.3">
      <c r="A8" s="25">
        <v>4</v>
      </c>
      <c r="B8" s="28" t="s">
        <v>114</v>
      </c>
      <c r="C8" s="21" t="s">
        <v>16</v>
      </c>
      <c r="D8" s="89"/>
      <c r="E8" s="91"/>
      <c r="F8" s="84"/>
      <c r="G8" s="101"/>
      <c r="H8" s="84"/>
      <c r="I8" s="93"/>
      <c r="J8" s="93"/>
      <c r="K8" s="93"/>
      <c r="L8" s="86"/>
      <c r="M8" s="86"/>
      <c r="N8" s="82"/>
    </row>
    <row r="9" spans="1:14" s="1" customFormat="1" ht="50.1" customHeight="1" x14ac:dyDescent="0.3">
      <c r="A9" s="25">
        <v>5</v>
      </c>
      <c r="B9" s="22" t="s">
        <v>115</v>
      </c>
      <c r="C9" s="21" t="s">
        <v>17</v>
      </c>
      <c r="D9" s="89"/>
      <c r="E9" s="91"/>
      <c r="F9" s="84"/>
      <c r="G9" s="101"/>
      <c r="H9" s="84"/>
      <c r="I9" s="93"/>
      <c r="J9" s="93"/>
      <c r="K9" s="93"/>
      <c r="L9" s="86"/>
      <c r="M9" s="86"/>
      <c r="N9" s="82"/>
    </row>
    <row r="10" spans="1:14" s="1" customFormat="1" ht="50.1" customHeight="1" x14ac:dyDescent="0.3">
      <c r="A10" s="25">
        <v>6</v>
      </c>
      <c r="B10" s="28" t="s">
        <v>116</v>
      </c>
      <c r="C10" s="21" t="s">
        <v>18</v>
      </c>
      <c r="D10" s="89"/>
      <c r="E10" s="91"/>
      <c r="F10" s="84"/>
      <c r="G10" s="101"/>
      <c r="H10" s="84"/>
      <c r="I10" s="93"/>
      <c r="J10" s="93"/>
      <c r="K10" s="93"/>
      <c r="L10" s="86"/>
      <c r="M10" s="86"/>
      <c r="N10" s="82"/>
    </row>
    <row r="11" spans="1:14" s="1" customFormat="1" ht="50.1" customHeight="1" x14ac:dyDescent="0.3">
      <c r="A11" s="25">
        <v>7</v>
      </c>
      <c r="B11" s="19" t="s">
        <v>117</v>
      </c>
      <c r="C11" s="21" t="s">
        <v>19</v>
      </c>
      <c r="D11" s="19" t="s">
        <v>117</v>
      </c>
      <c r="E11" s="3" t="s">
        <v>359</v>
      </c>
      <c r="F11" s="23">
        <v>40000</v>
      </c>
      <c r="G11" s="24"/>
      <c r="H11" s="23">
        <v>40000</v>
      </c>
      <c r="I11" s="29">
        <v>37403</v>
      </c>
      <c r="J11" s="29"/>
      <c r="K11" s="29">
        <v>37403</v>
      </c>
      <c r="L11" s="27" t="s">
        <v>153</v>
      </c>
      <c r="M11" s="27" t="s">
        <v>291</v>
      </c>
      <c r="N11" s="37" t="s">
        <v>160</v>
      </c>
    </row>
    <row r="12" spans="1:14" s="1" customFormat="1" ht="50.1" customHeight="1" x14ac:dyDescent="0.3">
      <c r="A12" s="20">
        <v>8</v>
      </c>
      <c r="B12" s="21" t="s">
        <v>265</v>
      </c>
      <c r="C12" s="21" t="s">
        <v>20</v>
      </c>
      <c r="D12" s="89" t="s">
        <v>184</v>
      </c>
      <c r="E12" s="90" t="s">
        <v>276</v>
      </c>
      <c r="F12" s="84">
        <v>45000</v>
      </c>
      <c r="G12" s="92"/>
      <c r="H12" s="84">
        <v>45000</v>
      </c>
      <c r="I12" s="93">
        <v>38366</v>
      </c>
      <c r="J12" s="93"/>
      <c r="K12" s="93">
        <v>38366</v>
      </c>
      <c r="L12" s="94" t="s">
        <v>135</v>
      </c>
      <c r="M12" s="94" t="s">
        <v>277</v>
      </c>
      <c r="N12" s="82" t="s">
        <v>292</v>
      </c>
    </row>
    <row r="13" spans="1:14" s="1" customFormat="1" ht="50.1" customHeight="1" x14ac:dyDescent="0.3">
      <c r="A13" s="20">
        <v>9</v>
      </c>
      <c r="B13" s="19" t="s">
        <v>201</v>
      </c>
      <c r="C13" s="21" t="s">
        <v>21</v>
      </c>
      <c r="D13" s="89"/>
      <c r="E13" s="91"/>
      <c r="F13" s="84"/>
      <c r="G13" s="92"/>
      <c r="H13" s="84"/>
      <c r="I13" s="93"/>
      <c r="J13" s="93"/>
      <c r="K13" s="93"/>
      <c r="L13" s="94"/>
      <c r="M13" s="94"/>
      <c r="N13" s="82"/>
    </row>
    <row r="14" spans="1:14" s="1" customFormat="1" ht="110.1" customHeight="1" x14ac:dyDescent="0.3">
      <c r="A14" s="25">
        <v>10</v>
      </c>
      <c r="B14" s="28" t="s">
        <v>212</v>
      </c>
      <c r="C14" s="21" t="s">
        <v>22</v>
      </c>
      <c r="D14" s="28" t="s">
        <v>185</v>
      </c>
      <c r="E14" s="26" t="s">
        <v>213</v>
      </c>
      <c r="F14" s="23">
        <v>130000</v>
      </c>
      <c r="G14" s="24"/>
      <c r="H14" s="23">
        <v>130000</v>
      </c>
      <c r="I14" s="29">
        <v>137463</v>
      </c>
      <c r="J14" s="29"/>
      <c r="K14" s="29">
        <v>137463</v>
      </c>
      <c r="L14" s="9" t="s">
        <v>135</v>
      </c>
      <c r="M14" s="9" t="s">
        <v>162</v>
      </c>
      <c r="N14" s="37" t="s">
        <v>293</v>
      </c>
    </row>
    <row r="15" spans="1:14" s="1" customFormat="1" ht="50.1" customHeight="1" x14ac:dyDescent="0.3">
      <c r="A15" s="25">
        <v>11</v>
      </c>
      <c r="B15" s="22" t="s">
        <v>111</v>
      </c>
      <c r="C15" s="21" t="s">
        <v>23</v>
      </c>
      <c r="D15" s="22" t="s">
        <v>111</v>
      </c>
      <c r="E15" s="26" t="s">
        <v>142</v>
      </c>
      <c r="F15" s="23">
        <v>30400</v>
      </c>
      <c r="G15" s="24"/>
      <c r="H15" s="23">
        <v>30400</v>
      </c>
      <c r="I15" s="29">
        <v>30400</v>
      </c>
      <c r="J15" s="29"/>
      <c r="K15" s="29">
        <v>30400</v>
      </c>
      <c r="L15" s="27" t="s">
        <v>135</v>
      </c>
      <c r="M15" s="27" t="s">
        <v>296</v>
      </c>
      <c r="N15" s="37" t="s">
        <v>294</v>
      </c>
    </row>
    <row r="16" spans="1:14" s="1" customFormat="1" ht="50.1" customHeight="1" x14ac:dyDescent="0.3">
      <c r="A16" s="25">
        <v>12</v>
      </c>
      <c r="B16" s="22" t="s">
        <v>111</v>
      </c>
      <c r="C16" s="21" t="s">
        <v>24</v>
      </c>
      <c r="D16" s="22" t="s">
        <v>111</v>
      </c>
      <c r="E16" s="26" t="s">
        <v>142</v>
      </c>
      <c r="F16" s="23">
        <v>21000</v>
      </c>
      <c r="G16" s="24"/>
      <c r="H16" s="23">
        <v>21000</v>
      </c>
      <c r="I16" s="29">
        <v>21000</v>
      </c>
      <c r="J16" s="29"/>
      <c r="K16" s="29">
        <v>21000</v>
      </c>
      <c r="L16" s="27" t="s">
        <v>135</v>
      </c>
      <c r="M16" s="27" t="s">
        <v>297</v>
      </c>
      <c r="N16" s="37" t="s">
        <v>295</v>
      </c>
    </row>
    <row r="17" spans="1:14" s="1" customFormat="1" ht="50.1" customHeight="1" x14ac:dyDescent="0.3">
      <c r="A17" s="25">
        <v>13</v>
      </c>
      <c r="B17" s="22" t="s">
        <v>195</v>
      </c>
      <c r="C17" s="21" t="s">
        <v>25</v>
      </c>
      <c r="D17" s="22" t="s">
        <v>184</v>
      </c>
      <c r="E17" s="26" t="s">
        <v>276</v>
      </c>
      <c r="F17" s="23">
        <v>15000</v>
      </c>
      <c r="G17" s="24"/>
      <c r="H17" s="23">
        <v>15000</v>
      </c>
      <c r="I17" s="29">
        <v>14876</v>
      </c>
      <c r="J17" s="29"/>
      <c r="K17" s="17">
        <v>14876</v>
      </c>
      <c r="L17" s="27" t="s">
        <v>136</v>
      </c>
      <c r="M17" s="27"/>
      <c r="N17" s="37" t="s">
        <v>278</v>
      </c>
    </row>
    <row r="18" spans="1:14" s="1" customFormat="1" ht="50.1" customHeight="1" x14ac:dyDescent="0.3">
      <c r="A18" s="25">
        <v>14</v>
      </c>
      <c r="B18" s="22" t="s">
        <v>121</v>
      </c>
      <c r="C18" s="21" t="s">
        <v>26</v>
      </c>
      <c r="D18" s="22" t="s">
        <v>121</v>
      </c>
      <c r="E18" s="26" t="s">
        <v>144</v>
      </c>
      <c r="F18" s="23">
        <v>20500</v>
      </c>
      <c r="G18" s="24"/>
      <c r="H18" s="23">
        <v>20500</v>
      </c>
      <c r="I18" s="29">
        <v>20011</v>
      </c>
      <c r="J18" s="29"/>
      <c r="K18" s="29">
        <v>20011</v>
      </c>
      <c r="L18" s="27" t="s">
        <v>135</v>
      </c>
      <c r="M18" s="27" t="s">
        <v>156</v>
      </c>
      <c r="N18" s="37" t="s">
        <v>172</v>
      </c>
    </row>
    <row r="19" spans="1:14" s="1" customFormat="1" ht="60" customHeight="1" x14ac:dyDescent="0.3">
      <c r="A19" s="25">
        <v>15</v>
      </c>
      <c r="B19" s="22" t="s">
        <v>117</v>
      </c>
      <c r="C19" s="21" t="s">
        <v>27</v>
      </c>
      <c r="D19" s="22" t="s">
        <v>117</v>
      </c>
      <c r="E19" s="3" t="s">
        <v>359</v>
      </c>
      <c r="F19" s="23">
        <v>8600</v>
      </c>
      <c r="G19" s="24"/>
      <c r="H19" s="23">
        <v>8600</v>
      </c>
      <c r="I19" s="29">
        <v>7960</v>
      </c>
      <c r="J19" s="29"/>
      <c r="K19" s="29">
        <v>7960</v>
      </c>
      <c r="L19" s="9" t="s">
        <v>153</v>
      </c>
      <c r="M19" s="9" t="s">
        <v>298</v>
      </c>
      <c r="N19" s="37" t="s">
        <v>161</v>
      </c>
    </row>
    <row r="20" spans="1:14" s="1" customFormat="1" ht="50.1" customHeight="1" x14ac:dyDescent="0.3">
      <c r="A20" s="25">
        <v>16</v>
      </c>
      <c r="B20" s="22" t="s">
        <v>214</v>
      </c>
      <c r="C20" s="21" t="s">
        <v>28</v>
      </c>
      <c r="D20" s="22" t="s">
        <v>214</v>
      </c>
      <c r="E20" s="26" t="s">
        <v>215</v>
      </c>
      <c r="F20" s="23">
        <v>50000</v>
      </c>
      <c r="G20" s="24"/>
      <c r="H20" s="23">
        <v>50000</v>
      </c>
      <c r="I20" s="29">
        <v>28803</v>
      </c>
      <c r="J20" s="29"/>
      <c r="K20" s="29">
        <v>28803</v>
      </c>
      <c r="L20" s="9" t="s">
        <v>354</v>
      </c>
      <c r="M20" s="27"/>
      <c r="N20" s="37" t="s">
        <v>216</v>
      </c>
    </row>
    <row r="21" spans="1:14" s="1" customFormat="1" ht="50.1" customHeight="1" x14ac:dyDescent="0.3">
      <c r="A21" s="25">
        <v>17</v>
      </c>
      <c r="B21" s="22" t="s">
        <v>227</v>
      </c>
      <c r="C21" s="21" t="s">
        <v>29</v>
      </c>
      <c r="D21" s="22" t="s">
        <v>227</v>
      </c>
      <c r="E21" s="26" t="s">
        <v>230</v>
      </c>
      <c r="F21" s="23">
        <v>5200</v>
      </c>
      <c r="G21" s="24"/>
      <c r="H21" s="23">
        <v>5200</v>
      </c>
      <c r="I21" s="29">
        <v>3160</v>
      </c>
      <c r="J21" s="29"/>
      <c r="K21" s="29">
        <v>3160</v>
      </c>
      <c r="L21" s="27" t="s">
        <v>229</v>
      </c>
      <c r="M21" s="27"/>
      <c r="N21" s="37" t="s">
        <v>231</v>
      </c>
    </row>
    <row r="22" spans="1:14" s="1" customFormat="1" ht="50.1" customHeight="1" x14ac:dyDescent="0.3">
      <c r="A22" s="25">
        <v>18</v>
      </c>
      <c r="B22" s="22" t="s">
        <v>123</v>
      </c>
      <c r="C22" s="21" t="s">
        <v>30</v>
      </c>
      <c r="D22" s="22" t="s">
        <v>123</v>
      </c>
      <c r="E22" s="26" t="s">
        <v>140</v>
      </c>
      <c r="F22" s="23">
        <v>3600</v>
      </c>
      <c r="G22" s="24"/>
      <c r="H22" s="23">
        <v>3600</v>
      </c>
      <c r="I22" s="29">
        <v>3600</v>
      </c>
      <c r="J22" s="29"/>
      <c r="K22" s="29">
        <v>3600</v>
      </c>
      <c r="L22" s="27" t="s">
        <v>153</v>
      </c>
      <c r="M22" s="27" t="s">
        <v>178</v>
      </c>
      <c r="N22" s="37" t="s">
        <v>172</v>
      </c>
    </row>
    <row r="23" spans="1:14" s="11" customFormat="1" ht="50.1" customHeight="1" x14ac:dyDescent="0.3">
      <c r="A23" s="25">
        <v>19</v>
      </c>
      <c r="B23" s="41" t="s">
        <v>124</v>
      </c>
      <c r="C23" s="38" t="s">
        <v>31</v>
      </c>
      <c r="D23" s="83" t="s">
        <v>287</v>
      </c>
      <c r="E23" s="87" t="s">
        <v>321</v>
      </c>
      <c r="F23" s="84">
        <v>600000</v>
      </c>
      <c r="G23" s="101"/>
      <c r="H23" s="84">
        <v>600000</v>
      </c>
      <c r="I23" s="85">
        <v>95495</v>
      </c>
      <c r="J23" s="85"/>
      <c r="K23" s="85">
        <v>95495</v>
      </c>
      <c r="L23" s="81" t="s">
        <v>354</v>
      </c>
      <c r="M23" s="86"/>
      <c r="N23" s="102" t="s">
        <v>355</v>
      </c>
    </row>
    <row r="24" spans="1:14" s="11" customFormat="1" ht="50.1" customHeight="1" x14ac:dyDescent="0.3">
      <c r="A24" s="25">
        <v>20</v>
      </c>
      <c r="B24" s="41" t="s">
        <v>114</v>
      </c>
      <c r="C24" s="38" t="s">
        <v>32</v>
      </c>
      <c r="D24" s="83"/>
      <c r="E24" s="88"/>
      <c r="F24" s="84"/>
      <c r="G24" s="101"/>
      <c r="H24" s="84"/>
      <c r="I24" s="85"/>
      <c r="J24" s="85"/>
      <c r="K24" s="85"/>
      <c r="L24" s="81"/>
      <c r="M24" s="81"/>
      <c r="N24" s="102"/>
    </row>
    <row r="25" spans="1:14" s="1" customFormat="1" ht="69.95" customHeight="1" x14ac:dyDescent="0.3">
      <c r="A25" s="25">
        <v>21</v>
      </c>
      <c r="B25" s="28" t="s">
        <v>195</v>
      </c>
      <c r="C25" s="21" t="s">
        <v>33</v>
      </c>
      <c r="D25" s="28" t="s">
        <v>186</v>
      </c>
      <c r="E25" s="26" t="s">
        <v>196</v>
      </c>
      <c r="F25" s="24">
        <v>114000</v>
      </c>
      <c r="G25" s="24">
        <v>57000</v>
      </c>
      <c r="H25" s="8">
        <v>57000</v>
      </c>
      <c r="I25" s="29"/>
      <c r="J25" s="29"/>
      <c r="K25" s="29"/>
      <c r="L25" s="27" t="s">
        <v>229</v>
      </c>
      <c r="M25" s="27"/>
      <c r="N25" s="37" t="s">
        <v>175</v>
      </c>
    </row>
    <row r="26" spans="1:14" s="1" customFormat="1" ht="69.95" customHeight="1" x14ac:dyDescent="0.3">
      <c r="A26" s="25">
        <v>22</v>
      </c>
      <c r="B26" s="28" t="s">
        <v>192</v>
      </c>
      <c r="C26" s="21" t="s">
        <v>34</v>
      </c>
      <c r="D26" s="28" t="s">
        <v>192</v>
      </c>
      <c r="E26" s="26" t="s">
        <v>194</v>
      </c>
      <c r="F26" s="23">
        <v>20000</v>
      </c>
      <c r="G26" s="24"/>
      <c r="H26" s="23">
        <v>20000</v>
      </c>
      <c r="I26" s="29">
        <v>19080</v>
      </c>
      <c r="J26" s="29"/>
      <c r="K26" s="29">
        <v>19080</v>
      </c>
      <c r="L26" s="27" t="s">
        <v>135</v>
      </c>
      <c r="M26" s="27" t="s">
        <v>299</v>
      </c>
      <c r="N26" s="37" t="s">
        <v>193</v>
      </c>
    </row>
    <row r="27" spans="1:14" s="1" customFormat="1" ht="50.1" customHeight="1" x14ac:dyDescent="0.3">
      <c r="A27" s="25">
        <v>23</v>
      </c>
      <c r="B27" s="28" t="s">
        <v>125</v>
      </c>
      <c r="C27" s="21" t="s">
        <v>38</v>
      </c>
      <c r="D27" s="28" t="s">
        <v>125</v>
      </c>
      <c r="E27" s="26" t="s">
        <v>360</v>
      </c>
      <c r="F27" s="23">
        <v>18469</v>
      </c>
      <c r="G27" s="24"/>
      <c r="H27" s="23">
        <v>18469</v>
      </c>
      <c r="I27" s="29">
        <v>15000</v>
      </c>
      <c r="J27" s="29"/>
      <c r="K27" s="29">
        <v>15000</v>
      </c>
      <c r="L27" s="27" t="s">
        <v>135</v>
      </c>
      <c r="M27" s="27" t="s">
        <v>167</v>
      </c>
      <c r="N27" s="37" t="s">
        <v>168</v>
      </c>
    </row>
    <row r="28" spans="1:14" s="1" customFormat="1" ht="50.1" customHeight="1" x14ac:dyDescent="0.3">
      <c r="A28" s="25">
        <v>24</v>
      </c>
      <c r="B28" s="28" t="s">
        <v>116</v>
      </c>
      <c r="C28" s="21" t="s">
        <v>39</v>
      </c>
      <c r="D28" s="28" t="s">
        <v>116</v>
      </c>
      <c r="E28" s="26" t="s">
        <v>143</v>
      </c>
      <c r="F28" s="23">
        <v>20000</v>
      </c>
      <c r="G28" s="24"/>
      <c r="H28" s="23">
        <v>20000</v>
      </c>
      <c r="I28" s="29">
        <v>19990</v>
      </c>
      <c r="J28" s="29"/>
      <c r="K28" s="29">
        <v>19990</v>
      </c>
      <c r="L28" s="27" t="s">
        <v>135</v>
      </c>
      <c r="M28" s="27" t="s">
        <v>300</v>
      </c>
      <c r="N28" s="37" t="s">
        <v>155</v>
      </c>
    </row>
    <row r="29" spans="1:14" s="1" customFormat="1" ht="60" customHeight="1" x14ac:dyDescent="0.3">
      <c r="A29" s="25">
        <v>25</v>
      </c>
      <c r="B29" s="28" t="s">
        <v>250</v>
      </c>
      <c r="C29" s="21" t="s">
        <v>40</v>
      </c>
      <c r="D29" s="28" t="s">
        <v>250</v>
      </c>
      <c r="E29" s="26" t="s">
        <v>251</v>
      </c>
      <c r="F29" s="23">
        <v>15000</v>
      </c>
      <c r="G29" s="24"/>
      <c r="H29" s="23">
        <v>15000</v>
      </c>
      <c r="I29" s="29">
        <v>14780</v>
      </c>
      <c r="J29" s="29"/>
      <c r="K29" s="29">
        <v>14780</v>
      </c>
      <c r="L29" s="27" t="s">
        <v>135</v>
      </c>
      <c r="M29" s="27" t="s">
        <v>301</v>
      </c>
      <c r="N29" s="37" t="s">
        <v>252</v>
      </c>
    </row>
    <row r="30" spans="1:14" s="11" customFormat="1" ht="50.1" customHeight="1" x14ac:dyDescent="0.3">
      <c r="A30" s="25">
        <v>26</v>
      </c>
      <c r="B30" s="14" t="s">
        <v>224</v>
      </c>
      <c r="C30" s="21" t="s">
        <v>41</v>
      </c>
      <c r="D30" s="14" t="s">
        <v>224</v>
      </c>
      <c r="E30" s="15" t="s">
        <v>226</v>
      </c>
      <c r="F30" s="12">
        <v>40000</v>
      </c>
      <c r="G30" s="13"/>
      <c r="H30" s="12">
        <v>40000</v>
      </c>
      <c r="I30" s="17">
        <v>19010</v>
      </c>
      <c r="J30" s="17"/>
      <c r="K30" s="17">
        <v>19010</v>
      </c>
      <c r="L30" s="16" t="s">
        <v>135</v>
      </c>
      <c r="M30" s="16" t="s">
        <v>302</v>
      </c>
      <c r="N30" s="37" t="s">
        <v>225</v>
      </c>
    </row>
    <row r="31" spans="1:14" s="1" customFormat="1" ht="50.1" customHeight="1" x14ac:dyDescent="0.3">
      <c r="A31" s="25">
        <v>27</v>
      </c>
      <c r="B31" s="28" t="s">
        <v>125</v>
      </c>
      <c r="C31" s="21" t="s">
        <v>42</v>
      </c>
      <c r="D31" s="28" t="s">
        <v>125</v>
      </c>
      <c r="E31" s="26" t="s">
        <v>360</v>
      </c>
      <c r="F31" s="23">
        <v>22000</v>
      </c>
      <c r="G31" s="24"/>
      <c r="H31" s="23">
        <v>22000</v>
      </c>
      <c r="I31" s="29">
        <v>22000</v>
      </c>
      <c r="J31" s="29"/>
      <c r="K31" s="29">
        <v>22000</v>
      </c>
      <c r="L31" s="27" t="s">
        <v>135</v>
      </c>
      <c r="M31" s="27" t="s">
        <v>169</v>
      </c>
      <c r="N31" s="37" t="s">
        <v>168</v>
      </c>
    </row>
    <row r="32" spans="1:14" s="1" customFormat="1" ht="50.1" customHeight="1" x14ac:dyDescent="0.3">
      <c r="A32" s="25">
        <v>28</v>
      </c>
      <c r="B32" s="28" t="s">
        <v>220</v>
      </c>
      <c r="C32" s="21" t="s">
        <v>43</v>
      </c>
      <c r="D32" s="28" t="s">
        <v>220</v>
      </c>
      <c r="E32" s="26" t="s">
        <v>221</v>
      </c>
      <c r="F32" s="23">
        <v>17700</v>
      </c>
      <c r="G32" s="24"/>
      <c r="H32" s="23">
        <v>17700</v>
      </c>
      <c r="I32" s="29">
        <v>17602</v>
      </c>
      <c r="J32" s="29"/>
      <c r="K32" s="29">
        <v>17602</v>
      </c>
      <c r="L32" s="27" t="s">
        <v>136</v>
      </c>
      <c r="M32" s="27"/>
      <c r="N32" s="37" t="s">
        <v>222</v>
      </c>
    </row>
    <row r="33" spans="1:14" s="1" customFormat="1" ht="50.1" customHeight="1" x14ac:dyDescent="0.3">
      <c r="A33" s="25">
        <v>29</v>
      </c>
      <c r="B33" s="28" t="s">
        <v>118</v>
      </c>
      <c r="C33" s="21" t="s">
        <v>44</v>
      </c>
      <c r="D33" s="28" t="s">
        <v>118</v>
      </c>
      <c r="E33" s="26" t="s">
        <v>361</v>
      </c>
      <c r="F33" s="23">
        <v>21600</v>
      </c>
      <c r="G33" s="24"/>
      <c r="H33" s="23">
        <v>21600</v>
      </c>
      <c r="I33" s="29">
        <v>20600</v>
      </c>
      <c r="J33" s="29"/>
      <c r="K33" s="29">
        <v>20600</v>
      </c>
      <c r="L33" s="27" t="s">
        <v>135</v>
      </c>
      <c r="M33" s="27" t="s">
        <v>163</v>
      </c>
      <c r="N33" s="37" t="s">
        <v>164</v>
      </c>
    </row>
    <row r="34" spans="1:14" s="1" customFormat="1" ht="50.1" customHeight="1" x14ac:dyDescent="0.3">
      <c r="A34" s="25">
        <v>30</v>
      </c>
      <c r="B34" s="28" t="s">
        <v>250</v>
      </c>
      <c r="C34" s="21" t="s">
        <v>45</v>
      </c>
      <c r="D34" s="28" t="s">
        <v>250</v>
      </c>
      <c r="E34" s="26" t="s">
        <v>359</v>
      </c>
      <c r="F34" s="23">
        <v>21475</v>
      </c>
      <c r="G34" s="24"/>
      <c r="H34" s="23">
        <v>21475</v>
      </c>
      <c r="I34" s="29"/>
      <c r="J34" s="29"/>
      <c r="K34" s="29"/>
      <c r="L34" s="27" t="s">
        <v>136</v>
      </c>
      <c r="M34" s="9"/>
      <c r="N34" s="37" t="s">
        <v>253</v>
      </c>
    </row>
    <row r="35" spans="1:14" s="1" customFormat="1" ht="50.1" customHeight="1" x14ac:dyDescent="0.3">
      <c r="A35" s="25">
        <v>31</v>
      </c>
      <c r="B35" s="28" t="s">
        <v>257</v>
      </c>
      <c r="C35" s="21" t="s">
        <v>46</v>
      </c>
      <c r="D35" s="28" t="s">
        <v>257</v>
      </c>
      <c r="E35" s="26" t="s">
        <v>258</v>
      </c>
      <c r="F35" s="23">
        <v>19712</v>
      </c>
      <c r="G35" s="24"/>
      <c r="H35" s="23">
        <v>19712</v>
      </c>
      <c r="I35" s="29">
        <v>19540</v>
      </c>
      <c r="J35" s="29"/>
      <c r="K35" s="29">
        <v>19540</v>
      </c>
      <c r="L35" s="27" t="s">
        <v>135</v>
      </c>
      <c r="M35" s="27" t="s">
        <v>259</v>
      </c>
      <c r="N35" s="37" t="s">
        <v>260</v>
      </c>
    </row>
    <row r="36" spans="1:14" s="1" customFormat="1" ht="50.1" customHeight="1" x14ac:dyDescent="0.3">
      <c r="A36" s="25">
        <v>32</v>
      </c>
      <c r="B36" s="28" t="s">
        <v>262</v>
      </c>
      <c r="C36" s="21" t="s">
        <v>47</v>
      </c>
      <c r="D36" s="28" t="s">
        <v>257</v>
      </c>
      <c r="E36" s="26" t="s">
        <v>258</v>
      </c>
      <c r="F36" s="23">
        <v>12155</v>
      </c>
      <c r="G36" s="24"/>
      <c r="H36" s="23">
        <v>12155</v>
      </c>
      <c r="I36" s="29">
        <v>10373</v>
      </c>
      <c r="J36" s="29"/>
      <c r="K36" s="29">
        <v>10373</v>
      </c>
      <c r="L36" s="27" t="s">
        <v>135</v>
      </c>
      <c r="M36" s="27" t="s">
        <v>154</v>
      </c>
      <c r="N36" s="37" t="s">
        <v>261</v>
      </c>
    </row>
    <row r="37" spans="1:14" s="1" customFormat="1" ht="50.1" customHeight="1" x14ac:dyDescent="0.3">
      <c r="A37" s="25">
        <v>33</v>
      </c>
      <c r="B37" s="28" t="s">
        <v>217</v>
      </c>
      <c r="C37" s="21" t="s">
        <v>48</v>
      </c>
      <c r="D37" s="10" t="s">
        <v>217</v>
      </c>
      <c r="E37" s="26" t="s">
        <v>218</v>
      </c>
      <c r="F37" s="23">
        <v>132340</v>
      </c>
      <c r="G37" s="24"/>
      <c r="H37" s="23">
        <v>132340</v>
      </c>
      <c r="I37" s="29">
        <v>90395</v>
      </c>
      <c r="J37" s="29"/>
      <c r="K37" s="29">
        <v>90395</v>
      </c>
      <c r="L37" s="27" t="s">
        <v>136</v>
      </c>
      <c r="M37" s="27"/>
      <c r="N37" s="37" t="s">
        <v>219</v>
      </c>
    </row>
    <row r="38" spans="1:14" s="1" customFormat="1" ht="50.1" customHeight="1" x14ac:dyDescent="0.3">
      <c r="A38" s="25">
        <v>34</v>
      </c>
      <c r="B38" s="28" t="s">
        <v>126</v>
      </c>
      <c r="C38" s="21" t="s">
        <v>49</v>
      </c>
      <c r="D38" s="28" t="s">
        <v>126</v>
      </c>
      <c r="E38" s="26" t="s">
        <v>145</v>
      </c>
      <c r="F38" s="23">
        <v>5000</v>
      </c>
      <c r="G38" s="24"/>
      <c r="H38" s="23">
        <v>5000</v>
      </c>
      <c r="I38" s="29">
        <v>5000</v>
      </c>
      <c r="J38" s="29"/>
      <c r="K38" s="29">
        <v>5000</v>
      </c>
      <c r="L38" s="27" t="s">
        <v>135</v>
      </c>
      <c r="M38" s="27" t="s">
        <v>303</v>
      </c>
      <c r="N38" s="37" t="s">
        <v>172</v>
      </c>
    </row>
    <row r="39" spans="1:14" s="1" customFormat="1" ht="50.1" customHeight="1" x14ac:dyDescent="0.3">
      <c r="A39" s="25">
        <v>35</v>
      </c>
      <c r="B39" s="28" t="s">
        <v>227</v>
      </c>
      <c r="C39" s="21" t="s">
        <v>50</v>
      </c>
      <c r="D39" s="28" t="s">
        <v>227</v>
      </c>
      <c r="E39" s="26" t="s">
        <v>177</v>
      </c>
      <c r="F39" s="23">
        <v>15026</v>
      </c>
      <c r="G39" s="24"/>
      <c r="H39" s="23">
        <v>15026</v>
      </c>
      <c r="I39" s="29"/>
      <c r="J39" s="29"/>
      <c r="K39" s="29"/>
      <c r="L39" s="27" t="s">
        <v>229</v>
      </c>
      <c r="M39" s="27"/>
      <c r="N39" s="37" t="s">
        <v>228</v>
      </c>
    </row>
    <row r="40" spans="1:14" s="1" customFormat="1" ht="50.1" customHeight="1" x14ac:dyDescent="0.3">
      <c r="A40" s="25">
        <v>36</v>
      </c>
      <c r="B40" s="28" t="s">
        <v>126</v>
      </c>
      <c r="C40" s="21" t="s">
        <v>51</v>
      </c>
      <c r="D40" s="28" t="s">
        <v>126</v>
      </c>
      <c r="E40" s="26" t="s">
        <v>145</v>
      </c>
      <c r="F40" s="23">
        <v>27000</v>
      </c>
      <c r="G40" s="24"/>
      <c r="H40" s="23">
        <v>27000</v>
      </c>
      <c r="I40" s="29">
        <v>26153</v>
      </c>
      <c r="J40" s="29"/>
      <c r="K40" s="29">
        <v>26153</v>
      </c>
      <c r="L40" s="27" t="s">
        <v>135</v>
      </c>
      <c r="M40" s="27" t="s">
        <v>171</v>
      </c>
      <c r="N40" s="37" t="s">
        <v>172</v>
      </c>
    </row>
    <row r="41" spans="1:14" s="1" customFormat="1" ht="60" customHeight="1" x14ac:dyDescent="0.3">
      <c r="A41" s="25">
        <v>37</v>
      </c>
      <c r="B41" s="28" t="s">
        <v>127</v>
      </c>
      <c r="C41" s="21" t="s">
        <v>52</v>
      </c>
      <c r="D41" s="28" t="s">
        <v>127</v>
      </c>
      <c r="E41" s="26" t="s">
        <v>141</v>
      </c>
      <c r="F41" s="23">
        <v>5000</v>
      </c>
      <c r="G41" s="24"/>
      <c r="H41" s="23">
        <v>5000</v>
      </c>
      <c r="I41" s="29">
        <v>0</v>
      </c>
      <c r="J41" s="29"/>
      <c r="K41" s="29">
        <v>0</v>
      </c>
      <c r="L41" s="27" t="s">
        <v>139</v>
      </c>
      <c r="M41" s="27"/>
      <c r="N41" s="37" t="s">
        <v>182</v>
      </c>
    </row>
    <row r="42" spans="1:14" s="1" customFormat="1" ht="50.1" customHeight="1" x14ac:dyDescent="0.3">
      <c r="A42" s="25">
        <v>38</v>
      </c>
      <c r="B42" s="28" t="s">
        <v>257</v>
      </c>
      <c r="C42" s="21" t="s">
        <v>53</v>
      </c>
      <c r="D42" s="28" t="s">
        <v>257</v>
      </c>
      <c r="E42" s="26" t="s">
        <v>258</v>
      </c>
      <c r="F42" s="23">
        <v>5000</v>
      </c>
      <c r="G42" s="24"/>
      <c r="H42" s="23">
        <v>5000</v>
      </c>
      <c r="I42" s="29">
        <v>0</v>
      </c>
      <c r="J42" s="29"/>
      <c r="K42" s="29">
        <v>0</v>
      </c>
      <c r="L42" s="27" t="s">
        <v>139</v>
      </c>
      <c r="M42" s="27"/>
      <c r="N42" s="37" t="s">
        <v>263</v>
      </c>
    </row>
    <row r="43" spans="1:14" s="1" customFormat="1" ht="125.1" customHeight="1" x14ac:dyDescent="0.3">
      <c r="A43" s="25">
        <v>39</v>
      </c>
      <c r="B43" s="28" t="s">
        <v>192</v>
      </c>
      <c r="C43" s="21" t="s">
        <v>54</v>
      </c>
      <c r="D43" s="28" t="s">
        <v>192</v>
      </c>
      <c r="E43" s="26" t="s">
        <v>194</v>
      </c>
      <c r="F43" s="23">
        <v>20000</v>
      </c>
      <c r="G43" s="24"/>
      <c r="H43" s="23">
        <v>20000</v>
      </c>
      <c r="I43" s="29"/>
      <c r="J43" s="29"/>
      <c r="K43" s="29"/>
      <c r="L43" s="27" t="s">
        <v>136</v>
      </c>
      <c r="M43" s="27"/>
      <c r="N43" s="37" t="s">
        <v>304</v>
      </c>
    </row>
    <row r="44" spans="1:14" s="1" customFormat="1" ht="50.1" customHeight="1" x14ac:dyDescent="0.3">
      <c r="A44" s="25">
        <v>40</v>
      </c>
      <c r="B44" s="28" t="s">
        <v>257</v>
      </c>
      <c r="C44" s="21" t="s">
        <v>55</v>
      </c>
      <c r="D44" s="28" t="s">
        <v>257</v>
      </c>
      <c r="E44" s="26" t="s">
        <v>258</v>
      </c>
      <c r="F44" s="23">
        <v>7505</v>
      </c>
      <c r="G44" s="24"/>
      <c r="H44" s="23">
        <v>7505</v>
      </c>
      <c r="I44" s="29">
        <v>0</v>
      </c>
      <c r="J44" s="29"/>
      <c r="K44" s="29">
        <v>0</v>
      </c>
      <c r="L44" s="27" t="s">
        <v>139</v>
      </c>
      <c r="M44" s="27"/>
      <c r="N44" s="37" t="s">
        <v>264</v>
      </c>
    </row>
    <row r="45" spans="1:14" s="1" customFormat="1" ht="50.1" customHeight="1" x14ac:dyDescent="0.3">
      <c r="A45" s="25">
        <v>41</v>
      </c>
      <c r="B45" s="28" t="s">
        <v>203</v>
      </c>
      <c r="C45" s="21" t="s">
        <v>56</v>
      </c>
      <c r="D45" s="28" t="s">
        <v>203</v>
      </c>
      <c r="E45" s="26" t="s">
        <v>205</v>
      </c>
      <c r="F45" s="30">
        <v>690000</v>
      </c>
      <c r="G45" s="30">
        <v>305000</v>
      </c>
      <c r="H45" s="8">
        <v>385000</v>
      </c>
      <c r="I45" s="29">
        <v>301611</v>
      </c>
      <c r="J45" s="45">
        <v>150805.5</v>
      </c>
      <c r="K45" s="45">
        <v>150805.5</v>
      </c>
      <c r="L45" s="27" t="s">
        <v>136</v>
      </c>
      <c r="M45" s="46"/>
      <c r="N45" s="37" t="s">
        <v>204</v>
      </c>
    </row>
    <row r="46" spans="1:14" s="1" customFormat="1" ht="50.1" customHeight="1" x14ac:dyDescent="0.3">
      <c r="A46" s="25">
        <v>42</v>
      </c>
      <c r="B46" s="28" t="s">
        <v>188</v>
      </c>
      <c r="C46" s="21" t="s">
        <v>57</v>
      </c>
      <c r="D46" s="28" t="s">
        <v>187</v>
      </c>
      <c r="E46" s="26" t="s">
        <v>223</v>
      </c>
      <c r="F46" s="23">
        <v>200000</v>
      </c>
      <c r="G46" s="30"/>
      <c r="H46" s="23">
        <v>200000</v>
      </c>
      <c r="I46" s="29">
        <v>168451</v>
      </c>
      <c r="J46" s="29"/>
      <c r="K46" s="29">
        <v>168451</v>
      </c>
      <c r="L46" s="27" t="s">
        <v>136</v>
      </c>
      <c r="M46" s="27"/>
      <c r="N46" s="37" t="s">
        <v>146</v>
      </c>
    </row>
    <row r="47" spans="1:14" s="11" customFormat="1" ht="81" x14ac:dyDescent="0.3">
      <c r="A47" s="25">
        <v>43</v>
      </c>
      <c r="B47" s="41" t="s">
        <v>130</v>
      </c>
      <c r="C47" s="38" t="s">
        <v>58</v>
      </c>
      <c r="D47" s="41" t="s">
        <v>344</v>
      </c>
      <c r="E47" s="42" t="s">
        <v>345</v>
      </c>
      <c r="F47" s="39">
        <v>181438</v>
      </c>
      <c r="G47" s="49"/>
      <c r="H47" s="39">
        <v>181438</v>
      </c>
      <c r="I47" s="43">
        <v>6710</v>
      </c>
      <c r="J47" s="43"/>
      <c r="K47" s="43">
        <v>6710</v>
      </c>
      <c r="L47" s="44" t="s">
        <v>343</v>
      </c>
      <c r="M47" s="44"/>
      <c r="N47" s="40" t="s">
        <v>356</v>
      </c>
    </row>
    <row r="48" spans="1:14" s="1" customFormat="1" ht="50.1" customHeight="1" x14ac:dyDescent="0.3">
      <c r="A48" s="25">
        <v>44</v>
      </c>
      <c r="B48" s="28" t="s">
        <v>130</v>
      </c>
      <c r="C48" s="21" t="s">
        <v>59</v>
      </c>
      <c r="D48" s="28" t="s">
        <v>344</v>
      </c>
      <c r="E48" s="26" t="s">
        <v>345</v>
      </c>
      <c r="F48" s="23">
        <v>49000</v>
      </c>
      <c r="G48" s="30"/>
      <c r="H48" s="23">
        <v>49000</v>
      </c>
      <c r="I48" s="29">
        <v>49000</v>
      </c>
      <c r="J48" s="29"/>
      <c r="K48" s="29">
        <v>49000</v>
      </c>
      <c r="L48" s="27" t="s">
        <v>135</v>
      </c>
      <c r="M48" s="27" t="s">
        <v>305</v>
      </c>
      <c r="N48" s="37" t="s">
        <v>172</v>
      </c>
    </row>
    <row r="49" spans="1:14" s="1" customFormat="1" ht="60" customHeight="1" x14ac:dyDescent="0.3">
      <c r="A49" s="25">
        <v>45</v>
      </c>
      <c r="B49" s="28" t="s">
        <v>129</v>
      </c>
      <c r="C49" s="21" t="s">
        <v>60</v>
      </c>
      <c r="D49" s="28" t="s">
        <v>129</v>
      </c>
      <c r="E49" s="26" t="s">
        <v>206</v>
      </c>
      <c r="F49" s="23">
        <v>98820</v>
      </c>
      <c r="G49" s="30"/>
      <c r="H49" s="23">
        <v>98820</v>
      </c>
      <c r="I49" s="29">
        <v>51000</v>
      </c>
      <c r="J49" s="29"/>
      <c r="K49" s="29">
        <v>51000</v>
      </c>
      <c r="L49" s="27" t="s">
        <v>153</v>
      </c>
      <c r="M49" s="27" t="s">
        <v>306</v>
      </c>
      <c r="N49" s="37" t="s">
        <v>340</v>
      </c>
    </row>
    <row r="50" spans="1:14" s="1" customFormat="1" ht="50.1" customHeight="1" x14ac:dyDescent="0.3">
      <c r="A50" s="25">
        <v>46</v>
      </c>
      <c r="B50" s="28" t="s">
        <v>130</v>
      </c>
      <c r="C50" s="21" t="s">
        <v>61</v>
      </c>
      <c r="D50" s="28" t="s">
        <v>344</v>
      </c>
      <c r="E50" s="26" t="s">
        <v>345</v>
      </c>
      <c r="F50" s="23">
        <v>85265</v>
      </c>
      <c r="G50" s="30"/>
      <c r="H50" s="23">
        <v>85265</v>
      </c>
      <c r="I50" s="29">
        <v>82185</v>
      </c>
      <c r="J50" s="29"/>
      <c r="K50" s="29">
        <v>82185</v>
      </c>
      <c r="L50" s="27" t="s">
        <v>135</v>
      </c>
      <c r="M50" s="27" t="s">
        <v>307</v>
      </c>
      <c r="N50" s="37" t="s">
        <v>181</v>
      </c>
    </row>
    <row r="51" spans="1:14" s="11" customFormat="1" ht="69.95" customHeight="1" x14ac:dyDescent="0.3">
      <c r="A51" s="25">
        <v>47</v>
      </c>
      <c r="B51" s="41" t="s">
        <v>130</v>
      </c>
      <c r="C51" s="38" t="s">
        <v>62</v>
      </c>
      <c r="D51" s="41" t="s">
        <v>344</v>
      </c>
      <c r="E51" s="42" t="s">
        <v>345</v>
      </c>
      <c r="F51" s="39">
        <v>45000</v>
      </c>
      <c r="G51" s="49"/>
      <c r="H51" s="39">
        <v>45000</v>
      </c>
      <c r="I51" s="43">
        <v>45000</v>
      </c>
      <c r="J51" s="43"/>
      <c r="K51" s="43">
        <v>45000</v>
      </c>
      <c r="L51" s="44" t="s">
        <v>153</v>
      </c>
      <c r="M51" s="44" t="s">
        <v>358</v>
      </c>
      <c r="N51" s="40" t="s">
        <v>357</v>
      </c>
    </row>
    <row r="52" spans="1:14" s="1" customFormat="1" ht="50.1" customHeight="1" x14ac:dyDescent="0.3">
      <c r="A52" s="25">
        <v>48</v>
      </c>
      <c r="B52" s="28" t="s">
        <v>137</v>
      </c>
      <c r="C52" s="21" t="s">
        <v>63</v>
      </c>
      <c r="D52" s="28" t="s">
        <v>138</v>
      </c>
      <c r="E52" s="26" t="s">
        <v>235</v>
      </c>
      <c r="F52" s="23">
        <v>120000</v>
      </c>
      <c r="G52" s="30"/>
      <c r="H52" s="23">
        <v>120000</v>
      </c>
      <c r="I52" s="29">
        <v>105761</v>
      </c>
      <c r="J52" s="29"/>
      <c r="K52" s="29">
        <v>105761</v>
      </c>
      <c r="L52" s="27" t="s">
        <v>135</v>
      </c>
      <c r="M52" s="27" t="s">
        <v>308</v>
      </c>
      <c r="N52" s="37" t="s">
        <v>166</v>
      </c>
    </row>
    <row r="53" spans="1:14" s="1" customFormat="1" ht="50.1" customHeight="1" x14ac:dyDescent="0.3">
      <c r="A53" s="25">
        <v>49</v>
      </c>
      <c r="B53" s="28" t="s">
        <v>188</v>
      </c>
      <c r="C53" s="21" t="s">
        <v>64</v>
      </c>
      <c r="D53" s="28" t="s">
        <v>189</v>
      </c>
      <c r="E53" s="26" t="s">
        <v>190</v>
      </c>
      <c r="F53" s="23">
        <v>20000</v>
      </c>
      <c r="G53" s="30"/>
      <c r="H53" s="23">
        <v>20000</v>
      </c>
      <c r="I53" s="29">
        <v>18968</v>
      </c>
      <c r="J53" s="29"/>
      <c r="K53" s="29">
        <v>18968</v>
      </c>
      <c r="L53" s="27" t="s">
        <v>135</v>
      </c>
      <c r="M53" s="27" t="s">
        <v>309</v>
      </c>
      <c r="N53" s="37" t="s">
        <v>191</v>
      </c>
    </row>
    <row r="54" spans="1:14" s="1" customFormat="1" ht="50.1" customHeight="1" x14ac:dyDescent="0.3">
      <c r="A54" s="25">
        <v>50</v>
      </c>
      <c r="B54" s="28" t="s">
        <v>195</v>
      </c>
      <c r="C54" s="21" t="s">
        <v>65</v>
      </c>
      <c r="D54" s="28" t="s">
        <v>232</v>
      </c>
      <c r="E54" s="26" t="s">
        <v>233</v>
      </c>
      <c r="F54" s="23">
        <v>319360</v>
      </c>
      <c r="G54" s="30"/>
      <c r="H54" s="23">
        <v>319360</v>
      </c>
      <c r="I54" s="29">
        <v>205809</v>
      </c>
      <c r="J54" s="29"/>
      <c r="K54" s="29">
        <v>205809</v>
      </c>
      <c r="L54" s="27" t="s">
        <v>136</v>
      </c>
      <c r="M54" s="27"/>
      <c r="N54" s="37" t="s">
        <v>234</v>
      </c>
    </row>
    <row r="55" spans="1:14" s="1" customFormat="1" ht="50.1" customHeight="1" x14ac:dyDescent="0.3">
      <c r="A55" s="25">
        <v>51</v>
      </c>
      <c r="B55" s="28" t="s">
        <v>137</v>
      </c>
      <c r="C55" s="21" t="s">
        <v>66</v>
      </c>
      <c r="D55" s="28" t="s">
        <v>138</v>
      </c>
      <c r="E55" s="26" t="s">
        <v>236</v>
      </c>
      <c r="F55" s="23">
        <v>200000</v>
      </c>
      <c r="G55" s="30"/>
      <c r="H55" s="23">
        <v>200000</v>
      </c>
      <c r="I55" s="29"/>
      <c r="J55" s="29"/>
      <c r="K55" s="29"/>
      <c r="L55" s="27" t="s">
        <v>136</v>
      </c>
      <c r="M55" s="27"/>
      <c r="N55" s="37" t="s">
        <v>341</v>
      </c>
    </row>
    <row r="56" spans="1:14" s="1" customFormat="1" ht="50.1" customHeight="1" x14ac:dyDescent="0.3">
      <c r="A56" s="25">
        <v>52</v>
      </c>
      <c r="B56" s="28" t="s">
        <v>138</v>
      </c>
      <c r="C56" s="21" t="s">
        <v>67</v>
      </c>
      <c r="D56" s="28" t="s">
        <v>138</v>
      </c>
      <c r="E56" s="26" t="s">
        <v>237</v>
      </c>
      <c r="F56" s="23">
        <v>103000</v>
      </c>
      <c r="G56" s="30"/>
      <c r="H56" s="23">
        <v>103000</v>
      </c>
      <c r="I56" s="29">
        <v>112787</v>
      </c>
      <c r="J56" s="29"/>
      <c r="K56" s="29">
        <v>112787</v>
      </c>
      <c r="L56" s="27" t="s">
        <v>135</v>
      </c>
      <c r="M56" s="27" t="s">
        <v>310</v>
      </c>
      <c r="N56" s="37" t="s">
        <v>166</v>
      </c>
    </row>
    <row r="57" spans="1:14" s="11" customFormat="1" ht="50.1" customHeight="1" x14ac:dyDescent="0.3">
      <c r="A57" s="25">
        <v>53</v>
      </c>
      <c r="B57" s="41" t="s">
        <v>131</v>
      </c>
      <c r="C57" s="38" t="s">
        <v>68</v>
      </c>
      <c r="D57" s="41" t="s">
        <v>353</v>
      </c>
      <c r="E57" s="42" t="s">
        <v>351</v>
      </c>
      <c r="F57" s="39">
        <v>330000</v>
      </c>
      <c r="G57" s="39"/>
      <c r="H57" s="39">
        <v>330000</v>
      </c>
      <c r="I57" s="43">
        <v>289382</v>
      </c>
      <c r="J57" s="43"/>
      <c r="K57" s="43">
        <v>289382</v>
      </c>
      <c r="L57" s="44" t="s">
        <v>343</v>
      </c>
      <c r="M57" s="44"/>
      <c r="N57" s="40" t="s">
        <v>352</v>
      </c>
    </row>
    <row r="58" spans="1:14" s="1" customFormat="1" ht="50.1" customHeight="1" x14ac:dyDescent="0.3">
      <c r="A58" s="25">
        <v>54</v>
      </c>
      <c r="B58" s="28" t="s">
        <v>265</v>
      </c>
      <c r="C58" s="21" t="s">
        <v>69</v>
      </c>
      <c r="D58" s="83" t="s">
        <v>266</v>
      </c>
      <c r="E58" s="87" t="s">
        <v>322</v>
      </c>
      <c r="F58" s="84">
        <v>288000</v>
      </c>
      <c r="G58" s="84"/>
      <c r="H58" s="84">
        <v>288000</v>
      </c>
      <c r="I58" s="85">
        <v>253572</v>
      </c>
      <c r="J58" s="85"/>
      <c r="K58" s="85">
        <v>253572</v>
      </c>
      <c r="L58" s="81" t="s">
        <v>135</v>
      </c>
      <c r="M58" s="81" t="s">
        <v>279</v>
      </c>
      <c r="N58" s="82" t="s">
        <v>267</v>
      </c>
    </row>
    <row r="59" spans="1:14" s="1" customFormat="1" ht="50.1" customHeight="1" x14ac:dyDescent="0.3">
      <c r="A59" s="25">
        <v>55</v>
      </c>
      <c r="B59" s="28" t="s">
        <v>195</v>
      </c>
      <c r="C59" s="21" t="s">
        <v>70</v>
      </c>
      <c r="D59" s="83"/>
      <c r="E59" s="88"/>
      <c r="F59" s="84"/>
      <c r="G59" s="84"/>
      <c r="H59" s="84"/>
      <c r="I59" s="85"/>
      <c r="J59" s="85"/>
      <c r="K59" s="85"/>
      <c r="L59" s="81"/>
      <c r="M59" s="81"/>
      <c r="N59" s="82"/>
    </row>
    <row r="60" spans="1:14" s="1" customFormat="1" ht="50.1" customHeight="1" x14ac:dyDescent="0.3">
      <c r="A60" s="25">
        <v>56</v>
      </c>
      <c r="B60" s="28" t="s">
        <v>224</v>
      </c>
      <c r="C60" s="21" t="s">
        <v>71</v>
      </c>
      <c r="D60" s="83"/>
      <c r="E60" s="88"/>
      <c r="F60" s="84"/>
      <c r="G60" s="84"/>
      <c r="H60" s="84"/>
      <c r="I60" s="85"/>
      <c r="J60" s="85"/>
      <c r="K60" s="85"/>
      <c r="L60" s="81"/>
      <c r="M60" s="81"/>
      <c r="N60" s="82"/>
    </row>
    <row r="61" spans="1:14" s="1" customFormat="1" ht="50.1" customHeight="1" x14ac:dyDescent="0.3">
      <c r="A61" s="25">
        <v>57</v>
      </c>
      <c r="B61" s="28" t="s">
        <v>268</v>
      </c>
      <c r="C61" s="21" t="s">
        <v>72</v>
      </c>
      <c r="D61" s="83"/>
      <c r="E61" s="88"/>
      <c r="F61" s="84"/>
      <c r="G61" s="84"/>
      <c r="H61" s="84"/>
      <c r="I61" s="85"/>
      <c r="J61" s="85"/>
      <c r="K61" s="85"/>
      <c r="L61" s="81"/>
      <c r="M61" s="81"/>
      <c r="N61" s="82"/>
    </row>
    <row r="62" spans="1:14" s="1" customFormat="1" ht="50.1" customHeight="1" x14ac:dyDescent="0.3">
      <c r="A62" s="25">
        <v>58</v>
      </c>
      <c r="B62" s="28" t="s">
        <v>224</v>
      </c>
      <c r="C62" s="21" t="s">
        <v>73</v>
      </c>
      <c r="D62" s="28" t="s">
        <v>266</v>
      </c>
      <c r="E62" s="26" t="s">
        <v>322</v>
      </c>
      <c r="F62" s="23">
        <v>10600</v>
      </c>
      <c r="G62" s="23"/>
      <c r="H62" s="23">
        <v>10600</v>
      </c>
      <c r="I62" s="29">
        <v>9134</v>
      </c>
      <c r="J62" s="29"/>
      <c r="K62" s="29">
        <v>9134</v>
      </c>
      <c r="L62" s="27" t="s">
        <v>173</v>
      </c>
      <c r="M62" s="27" t="s">
        <v>269</v>
      </c>
      <c r="N62" s="37" t="s">
        <v>174</v>
      </c>
    </row>
    <row r="63" spans="1:14" s="1" customFormat="1" ht="69.95" customHeight="1" x14ac:dyDescent="0.3">
      <c r="A63" s="25">
        <v>59</v>
      </c>
      <c r="B63" s="28" t="s">
        <v>212</v>
      </c>
      <c r="C63" s="21" t="s">
        <v>74</v>
      </c>
      <c r="D63" s="28" t="s">
        <v>266</v>
      </c>
      <c r="E63" s="26" t="s">
        <v>323</v>
      </c>
      <c r="F63" s="23">
        <v>27750</v>
      </c>
      <c r="G63" s="23"/>
      <c r="H63" s="23">
        <v>27750</v>
      </c>
      <c r="I63" s="29">
        <v>26850</v>
      </c>
      <c r="J63" s="29"/>
      <c r="K63" s="29">
        <v>26850</v>
      </c>
      <c r="L63" s="27" t="s">
        <v>135</v>
      </c>
      <c r="M63" s="27" t="s">
        <v>270</v>
      </c>
      <c r="N63" s="37" t="s">
        <v>271</v>
      </c>
    </row>
    <row r="64" spans="1:14" s="1" customFormat="1" ht="69.95" customHeight="1" x14ac:dyDescent="0.3">
      <c r="A64" s="25">
        <v>60</v>
      </c>
      <c r="B64" s="28" t="s">
        <v>254</v>
      </c>
      <c r="C64" s="21" t="s">
        <v>75</v>
      </c>
      <c r="D64" s="28" t="s">
        <v>266</v>
      </c>
      <c r="E64" s="26" t="s">
        <v>324</v>
      </c>
      <c r="F64" s="23">
        <v>1729709</v>
      </c>
      <c r="G64" s="18"/>
      <c r="H64" s="23">
        <v>1729709</v>
      </c>
      <c r="I64" s="29">
        <v>463104</v>
      </c>
      <c r="J64" s="29"/>
      <c r="K64" s="29">
        <v>463104</v>
      </c>
      <c r="L64" s="27" t="s">
        <v>136</v>
      </c>
      <c r="M64" s="27"/>
      <c r="N64" s="37" t="s">
        <v>272</v>
      </c>
    </row>
    <row r="65" spans="1:14" s="1" customFormat="1" ht="50.1" customHeight="1" x14ac:dyDescent="0.3">
      <c r="A65" s="25">
        <v>61</v>
      </c>
      <c r="B65" s="28" t="s">
        <v>195</v>
      </c>
      <c r="C65" s="21" t="s">
        <v>76</v>
      </c>
      <c r="D65" s="83" t="s">
        <v>266</v>
      </c>
      <c r="E65" s="26" t="s">
        <v>325</v>
      </c>
      <c r="F65" s="84">
        <v>24300</v>
      </c>
      <c r="G65" s="84"/>
      <c r="H65" s="84">
        <v>24300</v>
      </c>
      <c r="I65" s="85">
        <v>24300</v>
      </c>
      <c r="J65" s="85"/>
      <c r="K65" s="85">
        <v>24300</v>
      </c>
      <c r="L65" s="81" t="s">
        <v>136</v>
      </c>
      <c r="M65" s="86"/>
      <c r="N65" s="82" t="s">
        <v>273</v>
      </c>
    </row>
    <row r="66" spans="1:14" s="1" customFormat="1" ht="50.1" customHeight="1" x14ac:dyDescent="0.3">
      <c r="A66" s="25">
        <v>62</v>
      </c>
      <c r="B66" s="28" t="s">
        <v>198</v>
      </c>
      <c r="C66" s="21" t="s">
        <v>77</v>
      </c>
      <c r="D66" s="83"/>
      <c r="E66" s="26" t="s">
        <v>326</v>
      </c>
      <c r="F66" s="84"/>
      <c r="G66" s="84"/>
      <c r="H66" s="84"/>
      <c r="I66" s="85"/>
      <c r="J66" s="85"/>
      <c r="K66" s="85"/>
      <c r="L66" s="81"/>
      <c r="M66" s="86"/>
      <c r="N66" s="82"/>
    </row>
    <row r="67" spans="1:14" s="1" customFormat="1" ht="50.1" customHeight="1" x14ac:dyDescent="0.3">
      <c r="A67" s="25">
        <v>63</v>
      </c>
      <c r="B67" s="28" t="s">
        <v>274</v>
      </c>
      <c r="C67" s="21" t="s">
        <v>78</v>
      </c>
      <c r="D67" s="83" t="s">
        <v>266</v>
      </c>
      <c r="E67" s="87" t="s">
        <v>322</v>
      </c>
      <c r="F67" s="84">
        <v>157500</v>
      </c>
      <c r="G67" s="84"/>
      <c r="H67" s="84">
        <v>157500</v>
      </c>
      <c r="I67" s="85">
        <v>141771</v>
      </c>
      <c r="J67" s="85"/>
      <c r="K67" s="85">
        <v>141771</v>
      </c>
      <c r="L67" s="81" t="s">
        <v>135</v>
      </c>
      <c r="M67" s="81" t="s">
        <v>311</v>
      </c>
      <c r="N67" s="82" t="s">
        <v>275</v>
      </c>
    </row>
    <row r="68" spans="1:14" s="1" customFormat="1" ht="50.1" customHeight="1" x14ac:dyDescent="0.3">
      <c r="A68" s="25">
        <v>64</v>
      </c>
      <c r="B68" s="28" t="s">
        <v>265</v>
      </c>
      <c r="C68" s="21" t="s">
        <v>36</v>
      </c>
      <c r="D68" s="83"/>
      <c r="E68" s="88"/>
      <c r="F68" s="84"/>
      <c r="G68" s="84"/>
      <c r="H68" s="84"/>
      <c r="I68" s="85"/>
      <c r="J68" s="85"/>
      <c r="K68" s="85"/>
      <c r="L68" s="81"/>
      <c r="M68" s="81"/>
      <c r="N68" s="82"/>
    </row>
    <row r="69" spans="1:14" s="1" customFormat="1" ht="50.1" customHeight="1" x14ac:dyDescent="0.3">
      <c r="A69" s="25">
        <v>65</v>
      </c>
      <c r="B69" s="28" t="s">
        <v>220</v>
      </c>
      <c r="C69" s="21" t="s">
        <v>37</v>
      </c>
      <c r="D69" s="83"/>
      <c r="E69" s="88"/>
      <c r="F69" s="84"/>
      <c r="G69" s="84"/>
      <c r="H69" s="84"/>
      <c r="I69" s="85"/>
      <c r="J69" s="85"/>
      <c r="K69" s="85"/>
      <c r="L69" s="81"/>
      <c r="M69" s="81"/>
      <c r="N69" s="82"/>
    </row>
    <row r="70" spans="1:14" s="1" customFormat="1" ht="110.1" customHeight="1" x14ac:dyDescent="0.3">
      <c r="A70" s="25">
        <v>66</v>
      </c>
      <c r="B70" s="26" t="s">
        <v>342</v>
      </c>
      <c r="C70" s="21" t="s">
        <v>79</v>
      </c>
      <c r="D70" s="26" t="s">
        <v>339</v>
      </c>
      <c r="E70" s="26" t="s">
        <v>197</v>
      </c>
      <c r="F70" s="23">
        <v>300000</v>
      </c>
      <c r="G70" s="23"/>
      <c r="H70" s="23">
        <v>300000</v>
      </c>
      <c r="I70" s="29">
        <v>157794</v>
      </c>
      <c r="J70" s="29"/>
      <c r="K70" s="29">
        <v>157794</v>
      </c>
      <c r="L70" s="27" t="s">
        <v>136</v>
      </c>
      <c r="M70" s="27"/>
      <c r="N70" s="37" t="s">
        <v>312</v>
      </c>
    </row>
    <row r="71" spans="1:14" s="1" customFormat="1" ht="50.1" customHeight="1" x14ac:dyDescent="0.3">
      <c r="A71" s="25">
        <v>67</v>
      </c>
      <c r="B71" s="28" t="s">
        <v>238</v>
      </c>
      <c r="C71" s="47" t="s">
        <v>80</v>
      </c>
      <c r="D71" s="28" t="s">
        <v>185</v>
      </c>
      <c r="E71" s="26" t="s">
        <v>239</v>
      </c>
      <c r="F71" s="48">
        <v>950000</v>
      </c>
      <c r="G71" s="30"/>
      <c r="H71" s="48">
        <v>950000</v>
      </c>
      <c r="I71" s="29">
        <v>30287</v>
      </c>
      <c r="J71" s="29"/>
      <c r="K71" s="29">
        <v>30287</v>
      </c>
      <c r="L71" s="27" t="s">
        <v>136</v>
      </c>
      <c r="M71" s="27"/>
      <c r="N71" s="37" t="s">
        <v>240</v>
      </c>
    </row>
    <row r="72" spans="1:14" s="1" customFormat="1" ht="50.1" customHeight="1" x14ac:dyDescent="0.3">
      <c r="A72" s="25">
        <v>68</v>
      </c>
      <c r="B72" s="28" t="s">
        <v>198</v>
      </c>
      <c r="C72" s="47" t="s">
        <v>81</v>
      </c>
      <c r="D72" s="28" t="s">
        <v>199</v>
      </c>
      <c r="E72" s="26" t="s">
        <v>200</v>
      </c>
      <c r="F72" s="48">
        <v>12000</v>
      </c>
      <c r="G72" s="30"/>
      <c r="H72" s="48">
        <v>12000</v>
      </c>
      <c r="I72" s="29">
        <v>11390</v>
      </c>
      <c r="J72" s="29"/>
      <c r="K72" s="29">
        <v>11390</v>
      </c>
      <c r="L72" s="27" t="s">
        <v>135</v>
      </c>
      <c r="M72" s="27" t="s">
        <v>313</v>
      </c>
      <c r="N72" s="37" t="s">
        <v>314</v>
      </c>
    </row>
    <row r="73" spans="1:14" s="1" customFormat="1" ht="50.1" customHeight="1" x14ac:dyDescent="0.3">
      <c r="A73" s="25">
        <v>69</v>
      </c>
      <c r="B73" s="28" t="s">
        <v>207</v>
      </c>
      <c r="C73" s="47" t="s">
        <v>82</v>
      </c>
      <c r="D73" s="28" t="s">
        <v>208</v>
      </c>
      <c r="E73" s="26" t="s">
        <v>211</v>
      </c>
      <c r="F73" s="48">
        <v>250000</v>
      </c>
      <c r="G73" s="30"/>
      <c r="H73" s="48">
        <v>250000</v>
      </c>
      <c r="I73" s="29">
        <v>204481</v>
      </c>
      <c r="J73" s="29"/>
      <c r="K73" s="29">
        <v>204481</v>
      </c>
      <c r="L73" s="27" t="s">
        <v>135</v>
      </c>
      <c r="M73" s="27" t="s">
        <v>209</v>
      </c>
      <c r="N73" s="37" t="s">
        <v>210</v>
      </c>
    </row>
    <row r="74" spans="1:14" s="11" customFormat="1" ht="50.1" customHeight="1" x14ac:dyDescent="0.3">
      <c r="A74" s="25">
        <v>70</v>
      </c>
      <c r="B74" s="28" t="s">
        <v>120</v>
      </c>
      <c r="C74" s="47" t="s">
        <v>83</v>
      </c>
      <c r="D74" s="83" t="s">
        <v>128</v>
      </c>
      <c r="E74" s="87" t="s">
        <v>327</v>
      </c>
      <c r="F74" s="93">
        <v>250000</v>
      </c>
      <c r="G74" s="103"/>
      <c r="H74" s="93">
        <v>250000</v>
      </c>
      <c r="I74" s="85">
        <v>245528</v>
      </c>
      <c r="J74" s="85"/>
      <c r="K74" s="85">
        <v>245528</v>
      </c>
      <c r="L74" s="81" t="s">
        <v>329</v>
      </c>
      <c r="M74" s="81"/>
      <c r="N74" s="82" t="s">
        <v>330</v>
      </c>
    </row>
    <row r="75" spans="1:14" s="11" customFormat="1" ht="50.1" customHeight="1" x14ac:dyDescent="0.3">
      <c r="A75" s="25">
        <v>71</v>
      </c>
      <c r="B75" s="28" t="s">
        <v>120</v>
      </c>
      <c r="C75" s="21" t="s">
        <v>35</v>
      </c>
      <c r="D75" s="83"/>
      <c r="E75" s="88"/>
      <c r="F75" s="93"/>
      <c r="G75" s="103"/>
      <c r="H75" s="93"/>
      <c r="I75" s="85"/>
      <c r="J75" s="85"/>
      <c r="K75" s="85"/>
      <c r="L75" s="81"/>
      <c r="M75" s="81"/>
      <c r="N75" s="82"/>
    </row>
    <row r="76" spans="1:14" s="1" customFormat="1" ht="50.1" customHeight="1" x14ac:dyDescent="0.3">
      <c r="A76" s="25">
        <v>72</v>
      </c>
      <c r="B76" s="28" t="s">
        <v>195</v>
      </c>
      <c r="C76" s="47" t="s">
        <v>84</v>
      </c>
      <c r="D76" s="28" t="s">
        <v>185</v>
      </c>
      <c r="E76" s="26" t="s">
        <v>241</v>
      </c>
      <c r="F76" s="48">
        <v>10000</v>
      </c>
      <c r="G76" s="30"/>
      <c r="H76" s="48">
        <v>10000</v>
      </c>
      <c r="I76" s="29">
        <v>3000</v>
      </c>
      <c r="J76" s="29"/>
      <c r="K76" s="29">
        <v>3000</v>
      </c>
      <c r="L76" s="27" t="s">
        <v>136</v>
      </c>
      <c r="M76" s="27"/>
      <c r="N76" s="37" t="s">
        <v>242</v>
      </c>
    </row>
    <row r="77" spans="1:14" s="1" customFormat="1" ht="50.1" customHeight="1" x14ac:dyDescent="0.3">
      <c r="A77" s="25">
        <v>73</v>
      </c>
      <c r="B77" s="28" t="s">
        <v>113</v>
      </c>
      <c r="C77" s="47" t="s">
        <v>85</v>
      </c>
      <c r="D77" s="28" t="s">
        <v>185</v>
      </c>
      <c r="E77" s="26" t="s">
        <v>149</v>
      </c>
      <c r="F77" s="48">
        <v>30000</v>
      </c>
      <c r="G77" s="30"/>
      <c r="H77" s="48">
        <v>30000</v>
      </c>
      <c r="I77" s="29">
        <v>18121</v>
      </c>
      <c r="J77" s="29"/>
      <c r="K77" s="29">
        <v>18121</v>
      </c>
      <c r="L77" s="27" t="s">
        <v>153</v>
      </c>
      <c r="M77" s="27" t="s">
        <v>157</v>
      </c>
      <c r="N77" s="37" t="s">
        <v>172</v>
      </c>
    </row>
    <row r="78" spans="1:14" s="1" customFormat="1" ht="50.1" customHeight="1" x14ac:dyDescent="0.3">
      <c r="A78" s="25">
        <v>74</v>
      </c>
      <c r="B78" s="28" t="s">
        <v>121</v>
      </c>
      <c r="C78" s="47" t="s">
        <v>86</v>
      </c>
      <c r="D78" s="28" t="s">
        <v>185</v>
      </c>
      <c r="E78" s="26" t="s">
        <v>148</v>
      </c>
      <c r="F78" s="48">
        <v>122700</v>
      </c>
      <c r="G78" s="30"/>
      <c r="H78" s="48">
        <v>122700</v>
      </c>
      <c r="I78" s="29">
        <v>121088</v>
      </c>
      <c r="J78" s="29"/>
      <c r="K78" s="29">
        <v>121088</v>
      </c>
      <c r="L78" s="27" t="s">
        <v>153</v>
      </c>
      <c r="M78" s="27" t="s">
        <v>158</v>
      </c>
      <c r="N78" s="37" t="s">
        <v>180</v>
      </c>
    </row>
    <row r="79" spans="1:14" s="11" customFormat="1" ht="50.1" customHeight="1" x14ac:dyDescent="0.3">
      <c r="A79" s="25">
        <v>75</v>
      </c>
      <c r="B79" s="28" t="s">
        <v>238</v>
      </c>
      <c r="C79" s="47" t="s">
        <v>87</v>
      </c>
      <c r="D79" s="28" t="s">
        <v>185</v>
      </c>
      <c r="E79" s="26" t="s">
        <v>239</v>
      </c>
      <c r="F79" s="48">
        <v>30000</v>
      </c>
      <c r="G79" s="30"/>
      <c r="H79" s="48">
        <v>30000</v>
      </c>
      <c r="I79" s="29">
        <v>7221</v>
      </c>
      <c r="J79" s="29"/>
      <c r="K79" s="29">
        <v>7221</v>
      </c>
      <c r="L79" s="27" t="s">
        <v>136</v>
      </c>
      <c r="M79" s="27"/>
      <c r="N79" s="37" t="s">
        <v>283</v>
      </c>
    </row>
    <row r="80" spans="1:14" s="1" customFormat="1" ht="50.1" customHeight="1" x14ac:dyDescent="0.3">
      <c r="A80" s="25">
        <v>76</v>
      </c>
      <c r="B80" s="28" t="s">
        <v>127</v>
      </c>
      <c r="C80" s="47" t="s">
        <v>88</v>
      </c>
      <c r="D80" s="28" t="s">
        <v>185</v>
      </c>
      <c r="E80" s="26" t="s">
        <v>149</v>
      </c>
      <c r="F80" s="48">
        <v>60000</v>
      </c>
      <c r="G80" s="30"/>
      <c r="H80" s="48">
        <v>60000</v>
      </c>
      <c r="I80" s="29">
        <v>18371</v>
      </c>
      <c r="J80" s="29"/>
      <c r="K80" s="29">
        <v>18371</v>
      </c>
      <c r="L80" s="27" t="s">
        <v>153</v>
      </c>
      <c r="M80" s="27" t="s">
        <v>159</v>
      </c>
      <c r="N80" s="37" t="s">
        <v>172</v>
      </c>
    </row>
    <row r="81" spans="1:14" s="11" customFormat="1" ht="50.1" customHeight="1" x14ac:dyDescent="0.3">
      <c r="A81" s="25">
        <v>77</v>
      </c>
      <c r="B81" s="28" t="s">
        <v>224</v>
      </c>
      <c r="C81" s="47" t="s">
        <v>89</v>
      </c>
      <c r="D81" s="28" t="s">
        <v>185</v>
      </c>
      <c r="E81" s="26" t="s">
        <v>239</v>
      </c>
      <c r="F81" s="48">
        <v>20000</v>
      </c>
      <c r="G81" s="30"/>
      <c r="H81" s="48">
        <v>20000</v>
      </c>
      <c r="I81" s="29">
        <v>20826</v>
      </c>
      <c r="J81" s="29"/>
      <c r="K81" s="29">
        <v>20826</v>
      </c>
      <c r="L81" s="27" t="s">
        <v>136</v>
      </c>
      <c r="M81" s="27"/>
      <c r="N81" s="37" t="s">
        <v>284</v>
      </c>
    </row>
    <row r="82" spans="1:14" s="11" customFormat="1" ht="50.1" customHeight="1" x14ac:dyDescent="0.3">
      <c r="A82" s="25">
        <v>78</v>
      </c>
      <c r="B82" s="28" t="s">
        <v>137</v>
      </c>
      <c r="C82" s="47" t="s">
        <v>90</v>
      </c>
      <c r="D82" s="28" t="s">
        <v>185</v>
      </c>
      <c r="E82" s="26" t="s">
        <v>239</v>
      </c>
      <c r="F82" s="48">
        <v>400000</v>
      </c>
      <c r="H82" s="30">
        <v>400000</v>
      </c>
      <c r="I82" s="29">
        <v>395821</v>
      </c>
      <c r="K82" s="29">
        <v>395821</v>
      </c>
      <c r="L82" s="27" t="s">
        <v>135</v>
      </c>
      <c r="M82" s="27" t="s">
        <v>285</v>
      </c>
      <c r="N82" s="37" t="s">
        <v>191</v>
      </c>
    </row>
    <row r="83" spans="1:14" s="11" customFormat="1" ht="50.1" customHeight="1" x14ac:dyDescent="0.3">
      <c r="A83" s="25">
        <v>79</v>
      </c>
      <c r="B83" s="28" t="s">
        <v>220</v>
      </c>
      <c r="C83" s="47" t="s">
        <v>91</v>
      </c>
      <c r="D83" s="28" t="s">
        <v>185</v>
      </c>
      <c r="E83" s="26" t="s">
        <v>246</v>
      </c>
      <c r="F83" s="48">
        <v>50000</v>
      </c>
      <c r="G83" s="30"/>
      <c r="H83" s="48">
        <v>50000</v>
      </c>
      <c r="I83" s="29">
        <v>37867</v>
      </c>
      <c r="J83" s="29"/>
      <c r="K83" s="29">
        <v>37867</v>
      </c>
      <c r="L83" s="27" t="s">
        <v>136</v>
      </c>
      <c r="M83" s="27"/>
      <c r="N83" s="37" t="s">
        <v>286</v>
      </c>
    </row>
    <row r="84" spans="1:14" s="1" customFormat="1" ht="110.1" customHeight="1" x14ac:dyDescent="0.3">
      <c r="A84" s="25">
        <v>80</v>
      </c>
      <c r="B84" s="28" t="s">
        <v>201</v>
      </c>
      <c r="C84" s="47" t="s">
        <v>92</v>
      </c>
      <c r="D84" s="28" t="s">
        <v>199</v>
      </c>
      <c r="E84" s="26" t="s">
        <v>202</v>
      </c>
      <c r="F84" s="30">
        <v>200000</v>
      </c>
      <c r="G84" s="30">
        <v>100000</v>
      </c>
      <c r="H84" s="48">
        <v>100000</v>
      </c>
      <c r="I84" s="29"/>
      <c r="J84" s="29"/>
      <c r="K84" s="29"/>
      <c r="L84" s="27" t="s">
        <v>139</v>
      </c>
      <c r="M84" s="27"/>
      <c r="N84" s="37" t="s">
        <v>315</v>
      </c>
    </row>
    <row r="85" spans="1:14" s="1" customFormat="1" ht="60" customHeight="1" x14ac:dyDescent="0.3">
      <c r="A85" s="25">
        <v>81</v>
      </c>
      <c r="B85" s="28" t="s">
        <v>137</v>
      </c>
      <c r="C85" s="47" t="s">
        <v>93</v>
      </c>
      <c r="D85" s="28" t="s">
        <v>185</v>
      </c>
      <c r="E85" s="26" t="s">
        <v>243</v>
      </c>
      <c r="F85" s="48">
        <v>200000</v>
      </c>
      <c r="G85" s="30"/>
      <c r="H85" s="48">
        <v>200000</v>
      </c>
      <c r="I85" s="29">
        <v>198097</v>
      </c>
      <c r="J85" s="29"/>
      <c r="K85" s="29">
        <v>198097</v>
      </c>
      <c r="L85" s="27" t="s">
        <v>135</v>
      </c>
      <c r="M85" s="27" t="s">
        <v>244</v>
      </c>
      <c r="N85" s="37" t="s">
        <v>245</v>
      </c>
    </row>
    <row r="86" spans="1:14" s="11" customFormat="1" ht="50.1" customHeight="1" x14ac:dyDescent="0.3">
      <c r="A86" s="25">
        <v>82</v>
      </c>
      <c r="B86" s="28" t="s">
        <v>250</v>
      </c>
      <c r="C86" s="47" t="s">
        <v>94</v>
      </c>
      <c r="D86" s="28" t="s">
        <v>208</v>
      </c>
      <c r="E86" s="26" t="s">
        <v>280</v>
      </c>
      <c r="F86" s="30">
        <v>25000</v>
      </c>
      <c r="G86" s="30">
        <v>12500</v>
      </c>
      <c r="H86" s="48">
        <v>12500</v>
      </c>
      <c r="I86" s="29">
        <v>24612</v>
      </c>
      <c r="J86" s="29">
        <v>12306</v>
      </c>
      <c r="K86" s="29">
        <v>12306</v>
      </c>
      <c r="L86" s="27" t="s">
        <v>135</v>
      </c>
      <c r="M86" s="27" t="s">
        <v>316</v>
      </c>
      <c r="N86" s="37" t="s">
        <v>166</v>
      </c>
    </row>
    <row r="87" spans="1:14" s="1" customFormat="1" ht="99.95" customHeight="1" x14ac:dyDescent="0.3">
      <c r="A87" s="25">
        <v>83</v>
      </c>
      <c r="B87" s="28" t="s">
        <v>133</v>
      </c>
      <c r="C87" s="47" t="s">
        <v>95</v>
      </c>
      <c r="D87" s="28" t="s">
        <v>128</v>
      </c>
      <c r="E87" s="26" t="s">
        <v>348</v>
      </c>
      <c r="F87" s="48">
        <v>95000</v>
      </c>
      <c r="G87" s="30"/>
      <c r="H87" s="48">
        <v>95000</v>
      </c>
      <c r="I87" s="29">
        <v>92802</v>
      </c>
      <c r="J87" s="29"/>
      <c r="K87" s="29">
        <v>92802</v>
      </c>
      <c r="L87" s="27" t="s">
        <v>135</v>
      </c>
      <c r="M87" s="27" t="s">
        <v>317</v>
      </c>
      <c r="N87" s="37" t="s">
        <v>179</v>
      </c>
    </row>
    <row r="88" spans="1:14" s="11" customFormat="1" ht="69.95" customHeight="1" x14ac:dyDescent="0.3">
      <c r="A88" s="25">
        <v>84</v>
      </c>
      <c r="B88" s="41" t="s">
        <v>126</v>
      </c>
      <c r="C88" s="47" t="s">
        <v>96</v>
      </c>
      <c r="D88" s="50" t="s">
        <v>122</v>
      </c>
      <c r="E88" s="42" t="s">
        <v>346</v>
      </c>
      <c r="F88" s="48">
        <v>20000</v>
      </c>
      <c r="G88" s="49"/>
      <c r="H88" s="48">
        <v>20000</v>
      </c>
      <c r="I88" s="43"/>
      <c r="J88" s="43"/>
      <c r="K88" s="43"/>
      <c r="L88" s="44" t="s">
        <v>349</v>
      </c>
      <c r="M88" s="44"/>
      <c r="N88" s="40" t="s">
        <v>350</v>
      </c>
    </row>
    <row r="89" spans="1:14" s="1" customFormat="1" ht="50.1" customHeight="1" x14ac:dyDescent="0.3">
      <c r="A89" s="25">
        <v>85</v>
      </c>
      <c r="B89" s="28" t="s">
        <v>254</v>
      </c>
      <c r="C89" s="47" t="s">
        <v>97</v>
      </c>
      <c r="D89" s="28" t="s">
        <v>255</v>
      </c>
      <c r="E89" s="26" t="s">
        <v>347</v>
      </c>
      <c r="F89" s="30">
        <v>60000</v>
      </c>
      <c r="G89" s="30">
        <v>30000</v>
      </c>
      <c r="H89" s="48">
        <v>30000</v>
      </c>
      <c r="I89" s="29">
        <v>52111</v>
      </c>
      <c r="J89" s="29">
        <v>26055.5</v>
      </c>
      <c r="K89" s="29">
        <v>26055.5</v>
      </c>
      <c r="L89" s="27" t="s">
        <v>136</v>
      </c>
      <c r="M89" s="27"/>
      <c r="N89" s="37" t="s">
        <v>256</v>
      </c>
    </row>
    <row r="90" spans="1:14" s="11" customFormat="1" ht="50.1" customHeight="1" x14ac:dyDescent="0.3">
      <c r="A90" s="25">
        <v>86</v>
      </c>
      <c r="B90" s="28" t="s">
        <v>274</v>
      </c>
      <c r="C90" s="47" t="s">
        <v>98</v>
      </c>
      <c r="D90" s="28" t="s">
        <v>208</v>
      </c>
      <c r="E90" s="26" t="s">
        <v>281</v>
      </c>
      <c r="F90" s="48">
        <v>1672</v>
      </c>
      <c r="G90" s="30"/>
      <c r="H90" s="48">
        <v>1672</v>
      </c>
      <c r="I90" s="29">
        <v>0</v>
      </c>
      <c r="J90" s="29"/>
      <c r="K90" s="29">
        <v>0</v>
      </c>
      <c r="L90" s="27" t="s">
        <v>135</v>
      </c>
      <c r="M90" s="27" t="s">
        <v>282</v>
      </c>
      <c r="N90" s="37" t="s">
        <v>166</v>
      </c>
    </row>
    <row r="91" spans="1:14" s="11" customFormat="1" ht="69.95" customHeight="1" x14ac:dyDescent="0.3">
      <c r="A91" s="25">
        <v>87</v>
      </c>
      <c r="B91" s="28" t="s">
        <v>132</v>
      </c>
      <c r="C91" s="47" t="s">
        <v>99</v>
      </c>
      <c r="D91" s="28" t="s">
        <v>128</v>
      </c>
      <c r="E91" s="26" t="s">
        <v>333</v>
      </c>
      <c r="F91" s="48">
        <v>5000</v>
      </c>
      <c r="G91" s="30"/>
      <c r="H91" s="48">
        <v>5000</v>
      </c>
      <c r="I91" s="29">
        <v>1760</v>
      </c>
      <c r="J91" s="29"/>
      <c r="K91" s="29">
        <v>1760</v>
      </c>
      <c r="L91" s="27" t="s">
        <v>328</v>
      </c>
      <c r="M91" s="27" t="s">
        <v>332</v>
      </c>
      <c r="N91" s="37" t="s">
        <v>331</v>
      </c>
    </row>
    <row r="92" spans="1:14" s="1" customFormat="1" ht="50.1" customHeight="1" x14ac:dyDescent="0.3">
      <c r="A92" s="25">
        <v>88</v>
      </c>
      <c r="B92" s="28" t="s">
        <v>185</v>
      </c>
      <c r="C92" s="47" t="s">
        <v>100</v>
      </c>
      <c r="D92" s="83" t="s">
        <v>185</v>
      </c>
      <c r="E92" s="87" t="s">
        <v>246</v>
      </c>
      <c r="F92" s="93">
        <v>1214600</v>
      </c>
      <c r="G92" s="103"/>
      <c r="H92" s="93">
        <v>1214600</v>
      </c>
      <c r="I92" s="85"/>
      <c r="J92" s="85"/>
      <c r="K92" s="85"/>
      <c r="L92" s="81" t="s">
        <v>136</v>
      </c>
      <c r="M92" s="81"/>
      <c r="N92" s="82" t="s">
        <v>247</v>
      </c>
    </row>
    <row r="93" spans="1:14" s="1" customFormat="1" ht="50.1" customHeight="1" x14ac:dyDescent="0.3">
      <c r="A93" s="25">
        <v>89</v>
      </c>
      <c r="B93" s="28" t="s">
        <v>248</v>
      </c>
      <c r="C93" s="47" t="s">
        <v>101</v>
      </c>
      <c r="D93" s="83"/>
      <c r="E93" s="88"/>
      <c r="F93" s="93"/>
      <c r="G93" s="103"/>
      <c r="H93" s="93"/>
      <c r="I93" s="85"/>
      <c r="J93" s="85"/>
      <c r="K93" s="85"/>
      <c r="L93" s="81"/>
      <c r="M93" s="81"/>
      <c r="N93" s="82"/>
    </row>
    <row r="94" spans="1:14" s="1" customFormat="1" ht="84.95" customHeight="1" x14ac:dyDescent="0.3">
      <c r="A94" s="25">
        <v>90</v>
      </c>
      <c r="B94" s="28" t="s">
        <v>116</v>
      </c>
      <c r="C94" s="47" t="s">
        <v>102</v>
      </c>
      <c r="D94" s="28" t="s">
        <v>134</v>
      </c>
      <c r="E94" s="26" t="s">
        <v>147</v>
      </c>
      <c r="F94" s="48">
        <v>20000</v>
      </c>
      <c r="G94" s="30"/>
      <c r="H94" s="48">
        <v>20000</v>
      </c>
      <c r="I94" s="29">
        <v>0</v>
      </c>
      <c r="J94" s="29"/>
      <c r="K94" s="29">
        <v>0</v>
      </c>
      <c r="L94" s="27" t="s">
        <v>135</v>
      </c>
      <c r="M94" s="27" t="s">
        <v>335</v>
      </c>
      <c r="N94" s="37" t="s">
        <v>179</v>
      </c>
    </row>
    <row r="95" spans="1:14" s="11" customFormat="1" ht="50.1" customHeight="1" x14ac:dyDescent="0.3">
      <c r="A95" s="25">
        <v>91</v>
      </c>
      <c r="B95" s="28" t="s">
        <v>133</v>
      </c>
      <c r="C95" s="47" t="s">
        <v>103</v>
      </c>
      <c r="D95" s="83" t="s">
        <v>128</v>
      </c>
      <c r="E95" s="87" t="s">
        <v>334</v>
      </c>
      <c r="F95" s="93">
        <v>200000</v>
      </c>
      <c r="G95" s="103"/>
      <c r="H95" s="93">
        <v>200000</v>
      </c>
      <c r="I95" s="85">
        <v>157470</v>
      </c>
      <c r="J95" s="85"/>
      <c r="K95" s="85">
        <v>157470</v>
      </c>
      <c r="L95" s="81" t="s">
        <v>328</v>
      </c>
      <c r="M95" s="81" t="s">
        <v>336</v>
      </c>
      <c r="N95" s="82" t="s">
        <v>337</v>
      </c>
    </row>
    <row r="96" spans="1:14" s="11" customFormat="1" ht="50.1" customHeight="1" x14ac:dyDescent="0.3">
      <c r="A96" s="25">
        <v>92</v>
      </c>
      <c r="B96" s="28" t="s">
        <v>111</v>
      </c>
      <c r="C96" s="47" t="s">
        <v>104</v>
      </c>
      <c r="D96" s="83"/>
      <c r="E96" s="88"/>
      <c r="F96" s="93"/>
      <c r="G96" s="103"/>
      <c r="H96" s="93"/>
      <c r="I96" s="85"/>
      <c r="J96" s="85"/>
      <c r="K96" s="85"/>
      <c r="L96" s="81"/>
      <c r="M96" s="81"/>
      <c r="N96" s="82"/>
    </row>
    <row r="97" spans="1:14" s="1" customFormat="1" ht="69.95" customHeight="1" x14ac:dyDescent="0.3">
      <c r="A97" s="25">
        <v>93</v>
      </c>
      <c r="B97" s="28" t="s">
        <v>121</v>
      </c>
      <c r="C97" s="47" t="s">
        <v>105</v>
      </c>
      <c r="D97" s="28" t="s">
        <v>128</v>
      </c>
      <c r="E97" s="26" t="s">
        <v>338</v>
      </c>
      <c r="F97" s="48">
        <v>20000</v>
      </c>
      <c r="G97" s="30"/>
      <c r="H97" s="48">
        <v>20000</v>
      </c>
      <c r="I97" s="29">
        <v>54372</v>
      </c>
      <c r="J97" s="29"/>
      <c r="K97" s="29">
        <v>54372</v>
      </c>
      <c r="L97" s="27" t="s">
        <v>135</v>
      </c>
      <c r="M97" s="27" t="s">
        <v>318</v>
      </c>
      <c r="N97" s="37" t="s">
        <v>179</v>
      </c>
    </row>
    <row r="98" spans="1:14" s="1" customFormat="1" ht="60" customHeight="1" x14ac:dyDescent="0.3">
      <c r="A98" s="25">
        <v>94</v>
      </c>
      <c r="B98" s="28" t="s">
        <v>119</v>
      </c>
      <c r="C98" s="47" t="s">
        <v>106</v>
      </c>
      <c r="D98" s="28" t="s">
        <v>128</v>
      </c>
      <c r="E98" s="26" t="s">
        <v>338</v>
      </c>
      <c r="F98" s="48">
        <v>30000</v>
      </c>
      <c r="G98" s="30"/>
      <c r="H98" s="48">
        <v>30000</v>
      </c>
      <c r="I98" s="29">
        <v>62020</v>
      </c>
      <c r="J98" s="29"/>
      <c r="K98" s="29">
        <v>62020</v>
      </c>
      <c r="L98" s="27" t="s">
        <v>135</v>
      </c>
      <c r="M98" s="27" t="s">
        <v>319</v>
      </c>
      <c r="N98" s="37" t="s">
        <v>179</v>
      </c>
    </row>
    <row r="99" spans="1:14" s="1" customFormat="1" ht="99.95" customHeight="1" x14ac:dyDescent="0.3">
      <c r="A99" s="25">
        <v>95</v>
      </c>
      <c r="B99" s="28" t="s">
        <v>124</v>
      </c>
      <c r="C99" s="47" t="s">
        <v>107</v>
      </c>
      <c r="D99" s="28" t="s">
        <v>128</v>
      </c>
      <c r="E99" s="26" t="s">
        <v>338</v>
      </c>
      <c r="F99" s="48">
        <v>300000</v>
      </c>
      <c r="G99" s="30"/>
      <c r="H99" s="48">
        <v>300000</v>
      </c>
      <c r="I99" s="29">
        <v>121965</v>
      </c>
      <c r="J99" s="29"/>
      <c r="K99" s="29">
        <v>121965</v>
      </c>
      <c r="L99" s="27" t="s">
        <v>135</v>
      </c>
      <c r="M99" s="27" t="s">
        <v>320</v>
      </c>
      <c r="N99" s="37" t="s">
        <v>165</v>
      </c>
    </row>
    <row r="100" spans="1:14" s="1" customFormat="1" ht="50.1" customHeight="1" x14ac:dyDescent="0.3">
      <c r="A100" s="25">
        <v>96</v>
      </c>
      <c r="B100" s="28" t="s">
        <v>185</v>
      </c>
      <c r="C100" s="47" t="s">
        <v>108</v>
      </c>
      <c r="D100" s="28" t="s">
        <v>185</v>
      </c>
      <c r="E100" s="26" t="s">
        <v>243</v>
      </c>
      <c r="F100" s="48">
        <v>400000</v>
      </c>
      <c r="G100" s="30"/>
      <c r="H100" s="48">
        <v>400000</v>
      </c>
      <c r="I100" s="29">
        <v>143855</v>
      </c>
      <c r="J100" s="29"/>
      <c r="K100" s="29">
        <v>143855</v>
      </c>
      <c r="L100" s="27" t="s">
        <v>136</v>
      </c>
      <c r="M100" s="27"/>
      <c r="N100" s="37" t="s">
        <v>249</v>
      </c>
    </row>
    <row r="101" spans="1:14" s="62" customFormat="1" ht="50.1" customHeight="1" x14ac:dyDescent="0.3">
      <c r="A101" s="25">
        <v>97</v>
      </c>
      <c r="B101" s="19" t="s">
        <v>362</v>
      </c>
      <c r="C101" s="3" t="s">
        <v>363</v>
      </c>
      <c r="D101" s="19" t="s">
        <v>362</v>
      </c>
      <c r="E101" s="56" t="s">
        <v>364</v>
      </c>
      <c r="F101" s="52">
        <v>5000</v>
      </c>
      <c r="G101" s="57"/>
      <c r="H101" s="54">
        <v>5000</v>
      </c>
      <c r="I101" s="58"/>
      <c r="J101" s="59"/>
      <c r="K101" s="59"/>
      <c r="L101" s="60" t="s">
        <v>365</v>
      </c>
      <c r="M101" s="61"/>
      <c r="N101" s="51" t="s">
        <v>366</v>
      </c>
    </row>
    <row r="102" spans="1:14" s="62" customFormat="1" ht="50.1" customHeight="1" x14ac:dyDescent="0.3">
      <c r="A102" s="25">
        <v>98</v>
      </c>
      <c r="B102" s="19" t="s">
        <v>192</v>
      </c>
      <c r="C102" s="3" t="s">
        <v>367</v>
      </c>
      <c r="D102" s="19" t="s">
        <v>192</v>
      </c>
      <c r="E102" s="53" t="s">
        <v>368</v>
      </c>
      <c r="F102" s="52">
        <v>3620</v>
      </c>
      <c r="G102" s="57"/>
      <c r="H102" s="54">
        <v>3620</v>
      </c>
      <c r="I102" s="58">
        <v>3620</v>
      </c>
      <c r="J102" s="59"/>
      <c r="K102" s="59">
        <v>3620</v>
      </c>
      <c r="L102" s="63" t="s">
        <v>135</v>
      </c>
      <c r="M102" s="64" t="s">
        <v>369</v>
      </c>
      <c r="N102" s="51" t="s">
        <v>370</v>
      </c>
    </row>
    <row r="103" spans="1:14" s="62" customFormat="1" ht="94.5" x14ac:dyDescent="0.3">
      <c r="A103" s="25">
        <v>99</v>
      </c>
      <c r="B103" s="19" t="s">
        <v>371</v>
      </c>
      <c r="C103" s="3" t="s">
        <v>372</v>
      </c>
      <c r="D103" s="19" t="s">
        <v>371</v>
      </c>
      <c r="E103" s="56" t="s">
        <v>373</v>
      </c>
      <c r="F103" s="52">
        <v>22000</v>
      </c>
      <c r="G103" s="57"/>
      <c r="H103" s="54">
        <v>22000</v>
      </c>
      <c r="I103" s="58">
        <v>18177</v>
      </c>
      <c r="J103" s="59"/>
      <c r="K103" s="54">
        <v>18177</v>
      </c>
      <c r="L103" s="60" t="s">
        <v>136</v>
      </c>
      <c r="M103" s="61"/>
      <c r="N103" s="51" t="s">
        <v>374</v>
      </c>
    </row>
    <row r="104" spans="1:14" s="62" customFormat="1" ht="50.1" customHeight="1" x14ac:dyDescent="0.3">
      <c r="A104" s="25">
        <v>100</v>
      </c>
      <c r="B104" s="19" t="s">
        <v>371</v>
      </c>
      <c r="C104" s="3" t="s">
        <v>375</v>
      </c>
      <c r="D104" s="19" t="s">
        <v>371</v>
      </c>
      <c r="E104" s="56" t="s">
        <v>376</v>
      </c>
      <c r="F104" s="52">
        <v>3000</v>
      </c>
      <c r="G104" s="57"/>
      <c r="H104" s="54">
        <v>3000</v>
      </c>
      <c r="I104" s="58">
        <v>1693</v>
      </c>
      <c r="J104" s="59"/>
      <c r="K104" s="54">
        <v>1693</v>
      </c>
      <c r="L104" s="65" t="s">
        <v>135</v>
      </c>
      <c r="M104" s="66" t="s">
        <v>377</v>
      </c>
      <c r="N104" s="51" t="s">
        <v>378</v>
      </c>
    </row>
    <row r="105" spans="1:14" s="68" customFormat="1" ht="67.5" x14ac:dyDescent="0.3">
      <c r="A105" s="25">
        <v>101</v>
      </c>
      <c r="B105" s="19" t="s">
        <v>248</v>
      </c>
      <c r="C105" s="3" t="s">
        <v>379</v>
      </c>
      <c r="D105" s="19" t="s">
        <v>248</v>
      </c>
      <c r="E105" s="3" t="s">
        <v>380</v>
      </c>
      <c r="F105" s="52">
        <v>11880</v>
      </c>
      <c r="G105" s="57"/>
      <c r="H105" s="54">
        <v>11880</v>
      </c>
      <c r="I105" s="58">
        <v>11639</v>
      </c>
      <c r="J105" s="59"/>
      <c r="K105" s="59">
        <v>11639</v>
      </c>
      <c r="L105" s="55" t="s">
        <v>135</v>
      </c>
      <c r="M105" s="67" t="s">
        <v>381</v>
      </c>
      <c r="N105" s="51" t="s">
        <v>382</v>
      </c>
    </row>
    <row r="106" spans="1:14" s="62" customFormat="1" ht="50.1" customHeight="1" x14ac:dyDescent="0.3">
      <c r="A106" s="25">
        <v>102</v>
      </c>
      <c r="B106" s="19" t="s">
        <v>224</v>
      </c>
      <c r="C106" s="69" t="s">
        <v>383</v>
      </c>
      <c r="D106" s="19" t="s">
        <v>224</v>
      </c>
      <c r="E106" s="3" t="s">
        <v>384</v>
      </c>
      <c r="F106" s="52">
        <v>17000</v>
      </c>
      <c r="G106" s="57"/>
      <c r="H106" s="54">
        <v>17000</v>
      </c>
      <c r="I106" s="58">
        <v>16940</v>
      </c>
      <c r="J106" s="59"/>
      <c r="K106" s="59">
        <v>16940</v>
      </c>
      <c r="L106" s="60" t="s">
        <v>135</v>
      </c>
      <c r="M106" s="70" t="s">
        <v>385</v>
      </c>
      <c r="N106" s="51" t="s">
        <v>386</v>
      </c>
    </row>
    <row r="107" spans="1:14" s="62" customFormat="1" ht="50.1" customHeight="1" x14ac:dyDescent="0.3">
      <c r="A107" s="25">
        <v>103</v>
      </c>
      <c r="B107" s="71" t="s">
        <v>274</v>
      </c>
      <c r="C107" s="3" t="s">
        <v>387</v>
      </c>
      <c r="D107" s="19" t="s">
        <v>274</v>
      </c>
      <c r="E107" s="3" t="s">
        <v>388</v>
      </c>
      <c r="F107" s="52">
        <v>18900</v>
      </c>
      <c r="G107" s="57"/>
      <c r="H107" s="54">
        <v>18900</v>
      </c>
      <c r="I107" s="59">
        <v>16715</v>
      </c>
      <c r="J107" s="59"/>
      <c r="K107" s="59">
        <v>16715</v>
      </c>
      <c r="L107" s="60" t="s">
        <v>135</v>
      </c>
      <c r="M107" s="61" t="s">
        <v>389</v>
      </c>
      <c r="N107" s="51" t="s">
        <v>390</v>
      </c>
    </row>
    <row r="108" spans="1:14" s="62" customFormat="1" ht="50.1" customHeight="1" x14ac:dyDescent="0.3">
      <c r="A108" s="25">
        <v>104</v>
      </c>
      <c r="B108" s="19" t="s">
        <v>274</v>
      </c>
      <c r="C108" s="3" t="s">
        <v>391</v>
      </c>
      <c r="D108" s="19" t="s">
        <v>184</v>
      </c>
      <c r="E108" s="3" t="s">
        <v>276</v>
      </c>
      <c r="F108" s="52">
        <v>4000</v>
      </c>
      <c r="G108" s="57"/>
      <c r="H108" s="54">
        <v>4000</v>
      </c>
      <c r="I108" s="58"/>
      <c r="J108" s="59"/>
      <c r="K108" s="59"/>
      <c r="L108" s="55" t="s">
        <v>136</v>
      </c>
      <c r="M108" s="67"/>
      <c r="N108" s="51" t="s">
        <v>392</v>
      </c>
    </row>
    <row r="109" spans="1:14" s="62" customFormat="1" ht="50.1" customHeight="1" x14ac:dyDescent="0.3">
      <c r="A109" s="25">
        <v>105</v>
      </c>
      <c r="B109" s="19" t="s">
        <v>274</v>
      </c>
      <c r="C109" s="3" t="s">
        <v>393</v>
      </c>
      <c r="D109" s="19" t="s">
        <v>274</v>
      </c>
      <c r="E109" s="3" t="s">
        <v>388</v>
      </c>
      <c r="F109" s="52">
        <v>19800</v>
      </c>
      <c r="G109" s="57"/>
      <c r="H109" s="54">
        <v>19800</v>
      </c>
      <c r="I109" s="58">
        <v>198000</v>
      </c>
      <c r="J109" s="59"/>
      <c r="K109" s="59">
        <v>198000</v>
      </c>
      <c r="L109" s="65" t="s">
        <v>136</v>
      </c>
      <c r="M109" s="66"/>
      <c r="N109" s="51" t="s">
        <v>394</v>
      </c>
    </row>
    <row r="110" spans="1:14" s="62" customFormat="1" ht="50.1" customHeight="1" x14ac:dyDescent="0.3">
      <c r="A110" s="25">
        <v>106</v>
      </c>
      <c r="B110" s="19" t="s">
        <v>220</v>
      </c>
      <c r="C110" s="3" t="s">
        <v>395</v>
      </c>
      <c r="D110" s="19" t="s">
        <v>220</v>
      </c>
      <c r="E110" s="3" t="s">
        <v>396</v>
      </c>
      <c r="F110" s="52">
        <v>19966</v>
      </c>
      <c r="G110" s="57"/>
      <c r="H110" s="54">
        <v>19966</v>
      </c>
      <c r="I110" s="58">
        <v>19827</v>
      </c>
      <c r="J110" s="59"/>
      <c r="K110" s="59">
        <v>19827</v>
      </c>
      <c r="L110" s="60" t="s">
        <v>135</v>
      </c>
      <c r="M110" s="61" t="s">
        <v>369</v>
      </c>
      <c r="N110" s="51" t="s">
        <v>397</v>
      </c>
    </row>
    <row r="111" spans="1:14" s="62" customFormat="1" ht="50.1" customHeight="1" x14ac:dyDescent="0.3">
      <c r="A111" s="25">
        <v>107</v>
      </c>
      <c r="B111" s="19" t="s">
        <v>217</v>
      </c>
      <c r="C111" s="3" t="s">
        <v>398</v>
      </c>
      <c r="D111" s="19" t="s">
        <v>217</v>
      </c>
      <c r="E111" s="3" t="s">
        <v>218</v>
      </c>
      <c r="F111" s="52">
        <v>7670</v>
      </c>
      <c r="G111" s="57"/>
      <c r="H111" s="54">
        <v>7670</v>
      </c>
      <c r="I111" s="58"/>
      <c r="J111" s="59"/>
      <c r="K111" s="59"/>
      <c r="L111" s="60" t="s">
        <v>136</v>
      </c>
      <c r="M111" s="61"/>
      <c r="N111" s="51" t="s">
        <v>399</v>
      </c>
    </row>
    <row r="112" spans="1:14" s="62" customFormat="1" ht="121.5" x14ac:dyDescent="0.3">
      <c r="A112" s="25">
        <v>108</v>
      </c>
      <c r="B112" s="19" t="s">
        <v>227</v>
      </c>
      <c r="C112" s="3" t="s">
        <v>400</v>
      </c>
      <c r="D112" s="19" t="s">
        <v>214</v>
      </c>
      <c r="E112" s="3" t="s">
        <v>401</v>
      </c>
      <c r="F112" s="52">
        <v>35000</v>
      </c>
      <c r="G112" s="57"/>
      <c r="H112" s="54">
        <v>35000</v>
      </c>
      <c r="I112" s="58"/>
      <c r="J112" s="59"/>
      <c r="K112" s="59"/>
      <c r="L112" s="60" t="s">
        <v>139</v>
      </c>
      <c r="M112" s="61"/>
      <c r="N112" s="51" t="s">
        <v>402</v>
      </c>
    </row>
    <row r="113" spans="1:14" s="62" customFormat="1" ht="50.1" customHeight="1" x14ac:dyDescent="0.3">
      <c r="A113" s="25">
        <v>109</v>
      </c>
      <c r="B113" s="19" t="s">
        <v>212</v>
      </c>
      <c r="C113" s="3" t="s">
        <v>403</v>
      </c>
      <c r="D113" s="19" t="s">
        <v>214</v>
      </c>
      <c r="E113" s="56" t="s">
        <v>404</v>
      </c>
      <c r="F113" s="52">
        <v>20000</v>
      </c>
      <c r="G113" s="57"/>
      <c r="H113" s="54">
        <v>20000</v>
      </c>
      <c r="I113" s="58">
        <v>24833</v>
      </c>
      <c r="J113" s="59"/>
      <c r="K113" s="59">
        <v>24833</v>
      </c>
      <c r="L113" s="60" t="s">
        <v>135</v>
      </c>
      <c r="M113" s="61" t="s">
        <v>405</v>
      </c>
      <c r="N113" s="51" t="s">
        <v>406</v>
      </c>
    </row>
    <row r="114" spans="1:14" s="62" customFormat="1" ht="50.1" customHeight="1" x14ac:dyDescent="0.3">
      <c r="A114" s="25">
        <v>110</v>
      </c>
      <c r="B114" s="19" t="s">
        <v>201</v>
      </c>
      <c r="C114" s="3" t="s">
        <v>407</v>
      </c>
      <c r="D114" s="19" t="s">
        <v>201</v>
      </c>
      <c r="E114" s="56" t="s">
        <v>408</v>
      </c>
      <c r="F114" s="52">
        <v>20000</v>
      </c>
      <c r="G114" s="57"/>
      <c r="H114" s="54">
        <v>20000</v>
      </c>
      <c r="I114" s="58"/>
      <c r="J114" s="59"/>
      <c r="K114" s="59"/>
      <c r="L114" s="60" t="s">
        <v>136</v>
      </c>
      <c r="M114" s="61"/>
      <c r="N114" s="51" t="s">
        <v>409</v>
      </c>
    </row>
    <row r="115" spans="1:14" s="62" customFormat="1" ht="50.1" customHeight="1" x14ac:dyDescent="0.3">
      <c r="A115" s="25">
        <v>111</v>
      </c>
      <c r="B115" s="19" t="s">
        <v>201</v>
      </c>
      <c r="C115" s="3" t="s">
        <v>410</v>
      </c>
      <c r="D115" s="19" t="s">
        <v>201</v>
      </c>
      <c r="E115" s="56" t="s">
        <v>408</v>
      </c>
      <c r="F115" s="52">
        <v>20000</v>
      </c>
      <c r="G115" s="57"/>
      <c r="H115" s="54">
        <v>20000</v>
      </c>
      <c r="I115" s="58"/>
      <c r="J115" s="59"/>
      <c r="K115" s="59"/>
      <c r="L115" s="60" t="s">
        <v>136</v>
      </c>
      <c r="M115" s="61"/>
      <c r="N115" s="51" t="s">
        <v>411</v>
      </c>
    </row>
    <row r="116" spans="1:14" s="62" customFormat="1" ht="50.1" customHeight="1" x14ac:dyDescent="0.3">
      <c r="A116" s="25">
        <v>112</v>
      </c>
      <c r="B116" s="19" t="s">
        <v>137</v>
      </c>
      <c r="C116" s="3" t="s">
        <v>412</v>
      </c>
      <c r="D116" s="19" t="s">
        <v>214</v>
      </c>
      <c r="E116" s="3" t="s">
        <v>401</v>
      </c>
      <c r="F116" s="52">
        <v>15000</v>
      </c>
      <c r="G116" s="57"/>
      <c r="H116" s="54">
        <v>15000</v>
      </c>
      <c r="I116" s="58">
        <v>15000</v>
      </c>
      <c r="J116" s="59"/>
      <c r="K116" s="59">
        <v>15000</v>
      </c>
      <c r="L116" s="60" t="s">
        <v>135</v>
      </c>
      <c r="M116" s="61" t="s">
        <v>413</v>
      </c>
      <c r="N116" s="51" t="s">
        <v>414</v>
      </c>
    </row>
    <row r="117" spans="1:14" s="62" customFormat="1" ht="50.1" customHeight="1" x14ac:dyDescent="0.3">
      <c r="A117" s="25">
        <v>113</v>
      </c>
      <c r="B117" s="19" t="s">
        <v>217</v>
      </c>
      <c r="C117" s="3" t="s">
        <v>415</v>
      </c>
      <c r="D117" s="19" t="s">
        <v>416</v>
      </c>
      <c r="E117" s="56" t="s">
        <v>417</v>
      </c>
      <c r="F117" s="52">
        <v>14500</v>
      </c>
      <c r="G117" s="57"/>
      <c r="H117" s="54">
        <v>14500</v>
      </c>
      <c r="I117" s="58"/>
      <c r="J117" s="59"/>
      <c r="K117" s="59"/>
      <c r="L117" s="60" t="s">
        <v>365</v>
      </c>
      <c r="M117" s="61"/>
      <c r="N117" s="51" t="s">
        <v>418</v>
      </c>
    </row>
    <row r="118" spans="1:14" s="62" customFormat="1" ht="50.1" customHeight="1" x14ac:dyDescent="0.3">
      <c r="A118" s="25">
        <v>114</v>
      </c>
      <c r="B118" s="19" t="s">
        <v>227</v>
      </c>
      <c r="C118" s="3" t="s">
        <v>419</v>
      </c>
      <c r="D118" s="19" t="s">
        <v>416</v>
      </c>
      <c r="E118" s="3" t="s">
        <v>420</v>
      </c>
      <c r="F118" s="52">
        <v>20603</v>
      </c>
      <c r="G118" s="57"/>
      <c r="H118" s="54">
        <v>20603</v>
      </c>
      <c r="I118" s="58">
        <v>20603</v>
      </c>
      <c r="J118" s="59"/>
      <c r="K118" s="59">
        <v>20603</v>
      </c>
      <c r="L118" s="55" t="s">
        <v>136</v>
      </c>
      <c r="M118" s="67"/>
      <c r="N118" s="51" t="s">
        <v>421</v>
      </c>
    </row>
    <row r="119" spans="1:14" s="62" customFormat="1" ht="50.1" customHeight="1" x14ac:dyDescent="0.3">
      <c r="A119" s="25">
        <v>115</v>
      </c>
      <c r="B119" s="19" t="s">
        <v>195</v>
      </c>
      <c r="C119" s="3" t="s">
        <v>422</v>
      </c>
      <c r="D119" s="19" t="s">
        <v>423</v>
      </c>
      <c r="E119" s="3" t="s">
        <v>424</v>
      </c>
      <c r="F119" s="52">
        <v>12000</v>
      </c>
      <c r="G119" s="57"/>
      <c r="H119" s="54">
        <v>12000</v>
      </c>
      <c r="I119" s="58"/>
      <c r="J119" s="59"/>
      <c r="K119" s="59"/>
      <c r="L119" s="55" t="s">
        <v>136</v>
      </c>
      <c r="M119" s="67"/>
      <c r="N119" s="51" t="s">
        <v>425</v>
      </c>
    </row>
    <row r="120" spans="1:14" s="62" customFormat="1" ht="50.1" customHeight="1" x14ac:dyDescent="0.3">
      <c r="A120" s="25">
        <v>116</v>
      </c>
      <c r="B120" s="19" t="s">
        <v>362</v>
      </c>
      <c r="C120" s="3" t="s">
        <v>426</v>
      </c>
      <c r="D120" s="19" t="s">
        <v>138</v>
      </c>
      <c r="E120" s="56" t="s">
        <v>427</v>
      </c>
      <c r="F120" s="52">
        <v>22000</v>
      </c>
      <c r="G120" s="57"/>
      <c r="H120" s="54">
        <v>22000</v>
      </c>
      <c r="I120" s="58">
        <v>20460</v>
      </c>
      <c r="J120" s="59"/>
      <c r="K120" s="59">
        <v>20460</v>
      </c>
      <c r="L120" s="60" t="s">
        <v>135</v>
      </c>
      <c r="M120" s="61" t="s">
        <v>428</v>
      </c>
      <c r="N120" s="51" t="s">
        <v>429</v>
      </c>
    </row>
    <row r="121" spans="1:14" s="68" customFormat="1" ht="50.1" customHeight="1" x14ac:dyDescent="0.3">
      <c r="A121" s="25">
        <v>117</v>
      </c>
      <c r="B121" s="19" t="s">
        <v>430</v>
      </c>
      <c r="C121" s="3" t="s">
        <v>431</v>
      </c>
      <c r="D121" s="69" t="s">
        <v>232</v>
      </c>
      <c r="E121" s="3" t="s">
        <v>432</v>
      </c>
      <c r="F121" s="52">
        <f t="shared" ref="F121" si="4">G121+H121</f>
        <v>4000</v>
      </c>
      <c r="G121" s="57"/>
      <c r="H121" s="54">
        <v>4000</v>
      </c>
      <c r="I121" s="58"/>
      <c r="J121" s="59"/>
      <c r="K121" s="59"/>
      <c r="L121" s="55" t="s">
        <v>365</v>
      </c>
      <c r="M121" s="67"/>
      <c r="N121" s="51" t="s">
        <v>433</v>
      </c>
    </row>
    <row r="122" spans="1:14" s="68" customFormat="1" ht="50.1" customHeight="1" x14ac:dyDescent="0.3">
      <c r="A122" s="25">
        <v>118</v>
      </c>
      <c r="B122" s="19" t="s">
        <v>203</v>
      </c>
      <c r="C122" s="69" t="s">
        <v>434</v>
      </c>
      <c r="D122" s="19" t="s">
        <v>203</v>
      </c>
      <c r="E122" s="3" t="s">
        <v>435</v>
      </c>
      <c r="F122" s="52">
        <v>110000</v>
      </c>
      <c r="G122" s="57"/>
      <c r="H122" s="54">
        <v>110000</v>
      </c>
      <c r="I122" s="58"/>
      <c r="J122" s="59"/>
      <c r="K122" s="59"/>
      <c r="L122" s="55" t="s">
        <v>136</v>
      </c>
      <c r="M122" s="67"/>
      <c r="N122" s="51" t="s">
        <v>436</v>
      </c>
    </row>
    <row r="123" spans="1:14" s="68" customFormat="1" ht="50.1" customHeight="1" x14ac:dyDescent="0.3">
      <c r="A123" s="25">
        <v>119</v>
      </c>
      <c r="B123" s="19" t="s">
        <v>254</v>
      </c>
      <c r="C123" s="3" t="s">
        <v>437</v>
      </c>
      <c r="D123" s="69" t="s">
        <v>423</v>
      </c>
      <c r="E123" s="3" t="s">
        <v>424</v>
      </c>
      <c r="F123" s="52">
        <v>3000</v>
      </c>
      <c r="G123" s="57"/>
      <c r="H123" s="54">
        <v>3000</v>
      </c>
      <c r="I123" s="58"/>
      <c r="J123" s="59"/>
      <c r="K123" s="59"/>
      <c r="L123" s="55" t="s">
        <v>136</v>
      </c>
      <c r="M123" s="67"/>
      <c r="N123" s="51" t="s">
        <v>438</v>
      </c>
    </row>
    <row r="124" spans="1:14" s="62" customFormat="1" ht="50.1" customHeight="1" x14ac:dyDescent="0.3">
      <c r="A124" s="25">
        <v>120</v>
      </c>
      <c r="B124" s="19" t="s">
        <v>265</v>
      </c>
      <c r="C124" s="3" t="s">
        <v>439</v>
      </c>
      <c r="D124" s="19" t="s">
        <v>185</v>
      </c>
      <c r="E124" s="56" t="s">
        <v>440</v>
      </c>
      <c r="F124" s="52">
        <v>57000</v>
      </c>
      <c r="G124" s="57"/>
      <c r="H124" s="54">
        <v>57000</v>
      </c>
      <c r="I124" s="58"/>
      <c r="J124" s="59"/>
      <c r="K124" s="59"/>
      <c r="L124" s="60" t="s">
        <v>365</v>
      </c>
      <c r="M124" s="61"/>
      <c r="N124" s="51" t="s">
        <v>441</v>
      </c>
    </row>
    <row r="125" spans="1:14" s="68" customFormat="1" ht="50.1" customHeight="1" x14ac:dyDescent="0.3">
      <c r="A125" s="25">
        <v>121</v>
      </c>
      <c r="B125" s="72" t="s">
        <v>265</v>
      </c>
      <c r="C125" s="73" t="s">
        <v>442</v>
      </c>
      <c r="D125" s="72" t="s">
        <v>443</v>
      </c>
      <c r="E125" s="73" t="s">
        <v>444</v>
      </c>
      <c r="F125" s="74">
        <v>138000</v>
      </c>
      <c r="G125" s="75">
        <v>89700</v>
      </c>
      <c r="H125" s="76">
        <v>48300</v>
      </c>
      <c r="I125" s="77">
        <v>110059</v>
      </c>
      <c r="J125" s="78">
        <v>71538</v>
      </c>
      <c r="K125" s="78">
        <v>38521</v>
      </c>
      <c r="L125" s="79" t="s">
        <v>135</v>
      </c>
      <c r="M125" s="80" t="s">
        <v>369</v>
      </c>
      <c r="N125" s="51" t="s">
        <v>445</v>
      </c>
    </row>
    <row r="126" spans="1:14" s="68" customFormat="1" ht="50.1" customHeight="1" x14ac:dyDescent="0.3">
      <c r="A126" s="25">
        <v>122</v>
      </c>
      <c r="B126" s="19" t="s">
        <v>195</v>
      </c>
      <c r="C126" s="3" t="s">
        <v>446</v>
      </c>
      <c r="D126" s="19" t="s">
        <v>443</v>
      </c>
      <c r="E126" s="56" t="s">
        <v>447</v>
      </c>
      <c r="F126" s="52">
        <v>30000</v>
      </c>
      <c r="G126" s="57"/>
      <c r="H126" s="54">
        <v>30000</v>
      </c>
      <c r="I126" s="54">
        <v>30000</v>
      </c>
      <c r="J126" s="59"/>
      <c r="K126" s="54">
        <v>30000</v>
      </c>
      <c r="L126" s="60" t="s">
        <v>365</v>
      </c>
      <c r="M126" s="67"/>
      <c r="N126" s="51" t="s">
        <v>448</v>
      </c>
    </row>
    <row r="127" spans="1:14" s="68" customFormat="1" ht="50.1" customHeight="1" x14ac:dyDescent="0.3">
      <c r="A127" s="25">
        <v>123</v>
      </c>
      <c r="B127" s="19" t="s">
        <v>195</v>
      </c>
      <c r="C127" s="3" t="s">
        <v>449</v>
      </c>
      <c r="D127" s="19" t="s">
        <v>443</v>
      </c>
      <c r="E127" s="56" t="s">
        <v>450</v>
      </c>
      <c r="F127" s="52">
        <v>200000</v>
      </c>
      <c r="G127" s="57"/>
      <c r="H127" s="54">
        <v>200000</v>
      </c>
      <c r="I127" s="58"/>
      <c r="J127" s="59"/>
      <c r="K127" s="59"/>
      <c r="L127" s="60" t="s">
        <v>136</v>
      </c>
      <c r="M127" s="61"/>
      <c r="N127" s="51" t="s">
        <v>451</v>
      </c>
    </row>
    <row r="128" spans="1:14" s="68" customFormat="1" ht="50.1" customHeight="1" x14ac:dyDescent="0.3">
      <c r="A128" s="25">
        <v>124</v>
      </c>
      <c r="B128" s="19" t="s">
        <v>137</v>
      </c>
      <c r="C128" s="3" t="s">
        <v>452</v>
      </c>
      <c r="D128" s="19" t="s">
        <v>443</v>
      </c>
      <c r="E128" s="56" t="s">
        <v>453</v>
      </c>
      <c r="F128" s="52">
        <v>20000</v>
      </c>
      <c r="G128" s="57"/>
      <c r="H128" s="54">
        <v>20000</v>
      </c>
      <c r="I128" s="58">
        <v>18516</v>
      </c>
      <c r="J128" s="59"/>
      <c r="K128" s="59">
        <v>18516</v>
      </c>
      <c r="L128" s="60" t="s">
        <v>135</v>
      </c>
      <c r="M128" s="61" t="s">
        <v>454</v>
      </c>
      <c r="N128" s="51" t="s">
        <v>455</v>
      </c>
    </row>
  </sheetData>
  <mergeCells count="109">
    <mergeCell ref="J95:J96"/>
    <mergeCell ref="K95:K96"/>
    <mergeCell ref="L95:L96"/>
    <mergeCell ref="M95:M96"/>
    <mergeCell ref="N95:N96"/>
    <mergeCell ref="D95:D96"/>
    <mergeCell ref="E95:E96"/>
    <mergeCell ref="F95:F96"/>
    <mergeCell ref="G95:G96"/>
    <mergeCell ref="H95:H96"/>
    <mergeCell ref="I95:I96"/>
    <mergeCell ref="N74:N75"/>
    <mergeCell ref="D74:D75"/>
    <mergeCell ref="E74:E75"/>
    <mergeCell ref="F74:F75"/>
    <mergeCell ref="G74:G75"/>
    <mergeCell ref="H74:H75"/>
    <mergeCell ref="I74:I75"/>
    <mergeCell ref="N92:N93"/>
    <mergeCell ref="D92:D93"/>
    <mergeCell ref="E92:E93"/>
    <mergeCell ref="F92:F93"/>
    <mergeCell ref="L92:L93"/>
    <mergeCell ref="M92:M93"/>
    <mergeCell ref="G92:G93"/>
    <mergeCell ref="H92:H93"/>
    <mergeCell ref="I92:I93"/>
    <mergeCell ref="J92:J93"/>
    <mergeCell ref="K92:K93"/>
    <mergeCell ref="J74:J75"/>
    <mergeCell ref="K74:K75"/>
    <mergeCell ref="L74:L75"/>
    <mergeCell ref="M74:M75"/>
    <mergeCell ref="J23:J24"/>
    <mergeCell ref="K23:K24"/>
    <mergeCell ref="L23:L24"/>
    <mergeCell ref="M23:M24"/>
    <mergeCell ref="N23:N24"/>
    <mergeCell ref="D23:D24"/>
    <mergeCell ref="E23:E24"/>
    <mergeCell ref="F23:F24"/>
    <mergeCell ref="G23:G24"/>
    <mergeCell ref="H23:H24"/>
    <mergeCell ref="I23:I24"/>
    <mergeCell ref="L7:L10"/>
    <mergeCell ref="M7:M10"/>
    <mergeCell ref="A1:N1"/>
    <mergeCell ref="A2:A3"/>
    <mergeCell ref="B2:B3"/>
    <mergeCell ref="C2:C3"/>
    <mergeCell ref="D2:D3"/>
    <mergeCell ref="E2:E3"/>
    <mergeCell ref="F2:H2"/>
    <mergeCell ref="I2:K2"/>
    <mergeCell ref="L2:L3"/>
    <mergeCell ref="M2:M3"/>
    <mergeCell ref="N2:N3"/>
    <mergeCell ref="D7:D10"/>
    <mergeCell ref="E7:E10"/>
    <mergeCell ref="F7:F10"/>
    <mergeCell ref="G7:G10"/>
    <mergeCell ref="H7:H10"/>
    <mergeCell ref="I7:I10"/>
    <mergeCell ref="J7:J10"/>
    <mergeCell ref="K7:K10"/>
    <mergeCell ref="N7:N10"/>
    <mergeCell ref="N67:N69"/>
    <mergeCell ref="D67:D69"/>
    <mergeCell ref="E67:E69"/>
    <mergeCell ref="F67:F69"/>
    <mergeCell ref="G67:G69"/>
    <mergeCell ref="H67:H69"/>
    <mergeCell ref="I67:I69"/>
    <mergeCell ref="J67:J69"/>
    <mergeCell ref="K67:K69"/>
    <mergeCell ref="L67:L69"/>
    <mergeCell ref="M67:M69"/>
    <mergeCell ref="N12:N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L58:L61"/>
    <mergeCell ref="M58:M61"/>
    <mergeCell ref="N65:N66"/>
    <mergeCell ref="D65:D66"/>
    <mergeCell ref="F65:F66"/>
    <mergeCell ref="G65:G66"/>
    <mergeCell ref="H65:H66"/>
    <mergeCell ref="I65:I66"/>
    <mergeCell ref="J65:J66"/>
    <mergeCell ref="K65:K66"/>
    <mergeCell ref="L65:L66"/>
    <mergeCell ref="M65:M66"/>
    <mergeCell ref="G58:G61"/>
    <mergeCell ref="H58:H61"/>
    <mergeCell ref="I58:I61"/>
    <mergeCell ref="J58:J61"/>
    <mergeCell ref="K58:K61"/>
    <mergeCell ref="N58:N61"/>
    <mergeCell ref="D58:D61"/>
    <mergeCell ref="E58:E61"/>
    <mergeCell ref="F58:F61"/>
  </mergeCells>
  <phoneticPr fontId="1" type="noConversion"/>
  <printOptions horizontalCentered="1"/>
  <pageMargins left="0" right="0" top="0.19685039370078741" bottom="0.19685039370078741" header="0" footer="0"/>
  <pageSetup paperSize="8" scale="50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3분기</vt:lpstr>
      <vt:lpstr>'3분기'!Print_Area</vt:lpstr>
      <vt:lpstr>'3분기'!Print_Titles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2019-11-05T09:54:42Z</cp:lastPrinted>
  <dcterms:created xsi:type="dcterms:W3CDTF">2012-09-04T01:43:48Z</dcterms:created>
  <dcterms:modified xsi:type="dcterms:W3CDTF">2020-01-13T09:37:40Z</dcterms:modified>
</cp:coreProperties>
</file>