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6615" windowWidth="28830" windowHeight="6675" activeTab="1"/>
  </bookViews>
  <sheets>
    <sheet name="1분기" sheetId="1" r:id="rId1"/>
    <sheet name="2분기" sheetId="5" r:id="rId2"/>
    <sheet name="Sheet1" sheetId="2" r:id="rId3"/>
  </sheets>
  <definedNames>
    <definedName name="_xlnm._FilterDatabase" localSheetId="0" hidden="1">'1분기'!$L$1:$L$101</definedName>
    <definedName name="_xlnm._FilterDatabase" localSheetId="1" hidden="1">'2분기'!$L$1:$L$101</definedName>
    <definedName name="_xlnm.Print_Area" localSheetId="0">'1분기'!$A$1:$N$23</definedName>
    <definedName name="_xlnm.Print_Area" localSheetId="1">'2분기'!$A$1:$O$23</definedName>
    <definedName name="_xlnm.Print_Titles" localSheetId="0">'1분기'!$2:$2</definedName>
    <definedName name="_xlnm.Print_Titles" localSheetId="1">'2분기'!$2:$2</definedName>
  </definedNames>
  <calcPr calcId="145621"/>
</workbook>
</file>

<file path=xl/calcChain.xml><?xml version="1.0" encoding="utf-8"?>
<calcChain xmlns="http://schemas.openxmlformats.org/spreadsheetml/2006/main">
  <c r="F25" i="5" l="1"/>
  <c r="K4" i="5" l="1"/>
  <c r="J4" i="5"/>
  <c r="I4" i="5"/>
  <c r="H4" i="5"/>
  <c r="G4" i="5"/>
  <c r="F4" i="5"/>
  <c r="K4" i="1"/>
  <c r="J4" i="1"/>
  <c r="H4" i="1"/>
  <c r="G4" i="1"/>
  <c r="F4" i="1"/>
  <c r="I4" i="1"/>
</calcChain>
</file>

<file path=xl/sharedStrings.xml><?xml version="1.0" encoding="utf-8"?>
<sst xmlns="http://schemas.openxmlformats.org/spreadsheetml/2006/main" count="1206" uniqueCount="450">
  <si>
    <t>사업명(주민의견)</t>
    <phoneticPr fontId="1" type="noConversion"/>
  </si>
  <si>
    <t>의견제출 부서</t>
    <phoneticPr fontId="1" type="noConversion"/>
  </si>
  <si>
    <t>연번</t>
    <phoneticPr fontId="1" type="noConversion"/>
  </si>
  <si>
    <t>현재 진행상황 및 향후계획</t>
    <phoneticPr fontId="1" type="noConversion"/>
  </si>
  <si>
    <t>합계</t>
    <phoneticPr fontId="1" type="noConversion"/>
  </si>
  <si>
    <t>계</t>
  </si>
  <si>
    <t>계</t>
    <phoneticPr fontId="1" type="noConversion"/>
  </si>
  <si>
    <t>시비</t>
  </si>
  <si>
    <t>시비</t>
    <phoneticPr fontId="1" type="noConversion"/>
  </si>
  <si>
    <t>구비</t>
  </si>
  <si>
    <t>구비</t>
    <phoneticPr fontId="1" type="noConversion"/>
  </si>
  <si>
    <t>담당자
행정전화</t>
    <phoneticPr fontId="1" type="noConversion"/>
  </si>
  <si>
    <t>담당부서</t>
    <phoneticPr fontId="1" type="noConversion"/>
  </si>
  <si>
    <t>완료일자</t>
    <phoneticPr fontId="1" type="noConversion"/>
  </si>
  <si>
    <t>현재 진행상황 및 향후계획</t>
    <phoneticPr fontId="1" type="noConversion"/>
  </si>
  <si>
    <t>석남2동 행정복지센터 진출입로 개선 공사</t>
  </si>
  <si>
    <t>가정1동 임시 주민자치센터 신축</t>
  </si>
  <si>
    <t>관내 취약지역 안전 CCTV 설치</t>
  </si>
  <si>
    <t>백한빌라 근처 우범지역 CCTV 설치</t>
  </si>
  <si>
    <t>하나2차아파트 뒤편 등산로 입구 CCTV 설치(진입로,체육시설)</t>
  </si>
  <si>
    <t>비상벨 시각화 사업</t>
  </si>
  <si>
    <t>검단동 행정복지센터 무인민원발급기 설치</t>
  </si>
  <si>
    <t>범죄 예방 바닥신호등 및 방범순찰함 설치(바닥신호등)</t>
  </si>
  <si>
    <t>골목길 LED 로고젝터 설치</t>
  </si>
  <si>
    <t>고산로 도로 포장 공사</t>
  </si>
  <si>
    <t>우리마을 홍보게시판 정비</t>
  </si>
  <si>
    <t>청사 외벽 및 헬스장 외부 도색 공사</t>
  </si>
  <si>
    <t>사회적 약자를 위한 가스소화기 구입</t>
  </si>
  <si>
    <t>주민자치센터 헬스장 노후 기구 교체</t>
  </si>
  <si>
    <t>검단행복북카페 인문학 강의 개최 지원</t>
  </si>
  <si>
    <t>검단지역 도로 잡초제거공사</t>
  </si>
  <si>
    <t>생활공구 대여사업</t>
  </si>
  <si>
    <t>주민자치센터 내 인바디 설치</t>
  </si>
  <si>
    <t>불량 하수구조물 정비</t>
  </si>
  <si>
    <t>골목길 집수받이 정비 및 준설</t>
  </si>
  <si>
    <t>장애인 세대 안전바 설치 사업</t>
  </si>
  <si>
    <t>EM 흙공 던지기 하천정화활동</t>
  </si>
  <si>
    <t>검단선사박물관 공원 운동기구 설치</t>
  </si>
  <si>
    <t>쓰레기무단투기근절을위한 로고젝터설치</t>
  </si>
  <si>
    <t>쓰레기불법투기방지를위한 '로고라이트'설치</t>
  </si>
  <si>
    <t>신현북초등학교 옹벽 도색</t>
  </si>
  <si>
    <t>쿨링포그 시스템 설치</t>
  </si>
  <si>
    <t>에코시티 활성화 사업</t>
  </si>
  <si>
    <t>쓰레기 무단투기 지역 화단 조성</t>
  </si>
  <si>
    <t>회화나무도서관 도서구입</t>
  </si>
  <si>
    <t>우리동네 골목길 꽃 가꾸기</t>
  </si>
  <si>
    <t>공영주차장 화단 정비</t>
  </si>
  <si>
    <t>함께 걷고 싶은 골목길 채색하기</t>
  </si>
  <si>
    <t>담장 벽화 사업</t>
  </si>
  <si>
    <t>봄꽃 산책로 조성 사업</t>
  </si>
  <si>
    <t>가재울 문화충전소(북카페) 조성</t>
  </si>
  <si>
    <t>꽃길 조성</t>
  </si>
  <si>
    <t>관내 경관 정비 사업 (벽화그리기)</t>
  </si>
  <si>
    <t>벽화 제작</t>
  </si>
  <si>
    <t>축곶산 텃밭 체험현장</t>
  </si>
  <si>
    <t>인문학 콘서트 개최</t>
  </si>
  <si>
    <t>호수 속 인문학 강연</t>
  </si>
  <si>
    <t>주차장 노면 정비</t>
  </si>
  <si>
    <t>구립 원당동 경로당 건립</t>
  </si>
  <si>
    <t>결식아동 급식지원 사업</t>
  </si>
  <si>
    <t>청소년수련관 4차산업 진로직업체험실 조성</t>
  </si>
  <si>
    <t>서구 청소년 4차산업 메이커스 경진대회</t>
  </si>
  <si>
    <t>경로당 안마의자 지원</t>
  </si>
  <si>
    <t>4차 산업혁명 특성화실 조성</t>
  </si>
  <si>
    <t>서구 청소년 드림 엑스포 개최</t>
  </si>
  <si>
    <t>여름철 이동식 어린이 물놀이장 운영</t>
  </si>
  <si>
    <t>청소년 정보검색 활성화 방안</t>
  </si>
  <si>
    <t>구도심 주택단지 및 빌라단지 방역활동</t>
  </si>
  <si>
    <t>우리동네 찾아가는 작은 음악회 개최</t>
  </si>
  <si>
    <t>백석교 하부족구장 인조잔디 설치</t>
  </si>
  <si>
    <t>석남·가좌공업지역 방범 CCTV설치공사</t>
  </si>
  <si>
    <t xml:space="preserve">쓰레기무단투기지역 “말하는CCTV”설치 </t>
  </si>
  <si>
    <t>쓰레기 무단투기 지역 CCTV 추가 설치</t>
  </si>
  <si>
    <t>쓰레기 무단투기 예방을 위한 CCTV설치</t>
  </si>
  <si>
    <t>말하는 스마트 경고판 설치</t>
  </si>
  <si>
    <t>쓰레기무단투기예방을위한 외국인세입자 홍보</t>
  </si>
  <si>
    <t>빌라 RFID 음식물쓰레기 종량제 기기 설치</t>
  </si>
  <si>
    <t>쓰레기 문제 해결을 위한 클린하우스 설치 운영</t>
  </si>
  <si>
    <t>쓰레기 분리수거함 설치 및 안내문 제작</t>
  </si>
  <si>
    <t>공동주택 주변 쓰레기 분리수거함 설치</t>
  </si>
  <si>
    <t>쓰레기 무단투기 예방 로고라이트 설치</t>
  </si>
  <si>
    <t>마을공동체 만들기 지원사업</t>
  </si>
  <si>
    <t>가석초 앞 육교 캐노피 설치건</t>
  </si>
  <si>
    <t>“거북이마을행복커뮤니티센터” 주민 사랑방 바닥 난방 설치</t>
  </si>
  <si>
    <t>횡단보도 집중조명 설치</t>
  </si>
  <si>
    <t>검단선사박물관 공원 개선사업</t>
  </si>
  <si>
    <t>횡단보도 턱 경계석 넓히기 사업</t>
  </si>
  <si>
    <t>경사도로 미끄럼 방지 시설 보강</t>
  </si>
  <si>
    <t>가좌4동 이면도로 재포장 공사</t>
  </si>
  <si>
    <t>관내 육교 계단 및 바닥시설물 보수</t>
  </si>
  <si>
    <t>봉오재2로 미끄럼방지시설 설치</t>
  </si>
  <si>
    <t>거북시장 보도육교 손잡이 등 환경정비</t>
  </si>
  <si>
    <t>검단1교차로 자전거도로 가드레일 설치</t>
  </si>
  <si>
    <t>가좌2동행정복지센터 옆 인도 정비</t>
  </si>
  <si>
    <t>백석고가 태양광 LED 경관조명 사업</t>
  </si>
  <si>
    <t>폭염대비 그늘막 설치</t>
  </si>
  <si>
    <t>금곡동 버스정류장 쉘터 설치</t>
  </si>
  <si>
    <t>석남완충녹지 운동시설 확충</t>
  </si>
  <si>
    <t>오류지구 완충녹지 산책로 및 수목 정비</t>
  </si>
  <si>
    <t>마을관리소 설치 및 운영 시범실시</t>
  </si>
  <si>
    <t>무단횡단금지 안내판 설치</t>
  </si>
  <si>
    <t>감중공원 내 식수대 설치</t>
  </si>
  <si>
    <t>가정지구 내부도로 개선공사</t>
  </si>
  <si>
    <t>봉오재2로 보∙차도 변경공사건</t>
  </si>
  <si>
    <t>가좌중학교 주변 환경개선 사업</t>
  </si>
  <si>
    <t>석남완충녹지 도보트랙 정비</t>
  </si>
  <si>
    <t>석남완충녹지공원 환경 재정비</t>
  </si>
  <si>
    <t>가좌완충녹지 및 가좌공원 시설 개선</t>
  </si>
  <si>
    <t>걷고 싶은 나진포천 가꾸기(당하1공원)</t>
  </si>
  <si>
    <t>석남어린이공원 분수대 설치</t>
  </si>
  <si>
    <t>아라뱃길~청라호수공원간 자전거도로 활성화 정비공사</t>
  </si>
  <si>
    <t xml:space="preserve">예산반영액(단위:천원) </t>
    <phoneticPr fontId="1" type="noConversion"/>
  </si>
  <si>
    <t>실제 지출액(단위:천원)</t>
    <phoneticPr fontId="1" type="noConversion"/>
  </si>
  <si>
    <t>석남2동</t>
    <phoneticPr fontId="1" type="noConversion"/>
  </si>
  <si>
    <t>총무과</t>
    <phoneticPr fontId="1" type="noConversion"/>
  </si>
  <si>
    <t>가정3동</t>
    <phoneticPr fontId="1" type="noConversion"/>
  </si>
  <si>
    <t>가좌2동</t>
    <phoneticPr fontId="1" type="noConversion"/>
  </si>
  <si>
    <t>가정2동</t>
    <phoneticPr fontId="1" type="noConversion"/>
  </si>
  <si>
    <t>가좌3동</t>
    <phoneticPr fontId="1" type="noConversion"/>
  </si>
  <si>
    <t>검단동</t>
    <phoneticPr fontId="1" type="noConversion"/>
  </si>
  <si>
    <t>검암경서동</t>
    <phoneticPr fontId="1" type="noConversion"/>
  </si>
  <si>
    <t>당하동</t>
    <phoneticPr fontId="1" type="noConversion"/>
  </si>
  <si>
    <t>원당동</t>
    <phoneticPr fontId="1" type="noConversion"/>
  </si>
  <si>
    <t>연희동</t>
    <phoneticPr fontId="1" type="noConversion"/>
  </si>
  <si>
    <t>가좌4동</t>
    <phoneticPr fontId="1" type="noConversion"/>
  </si>
  <si>
    <t>검단출장소</t>
    <phoneticPr fontId="1" type="noConversion"/>
  </si>
  <si>
    <t>불로대곡동</t>
    <phoneticPr fontId="1" type="noConversion"/>
  </si>
  <si>
    <t>청라1동</t>
    <phoneticPr fontId="1" type="noConversion"/>
  </si>
  <si>
    <t>석남3동</t>
    <phoneticPr fontId="1" type="noConversion"/>
  </si>
  <si>
    <t>청라2동</t>
    <phoneticPr fontId="1" type="noConversion"/>
  </si>
  <si>
    <t>신현원창동</t>
    <phoneticPr fontId="1" type="noConversion"/>
  </si>
  <si>
    <t>오류왕길동</t>
    <phoneticPr fontId="1" type="noConversion"/>
  </si>
  <si>
    <t>가정1동</t>
    <phoneticPr fontId="1" type="noConversion"/>
  </si>
  <si>
    <t>안전총괄실</t>
    <phoneticPr fontId="1" type="noConversion"/>
  </si>
  <si>
    <t>건설과</t>
    <phoneticPr fontId="1" type="noConversion"/>
  </si>
  <si>
    <t>건설과</t>
    <phoneticPr fontId="1" type="noConversion"/>
  </si>
  <si>
    <t>주택관리과</t>
    <phoneticPr fontId="1" type="noConversion"/>
  </si>
  <si>
    <t>공원녹지과</t>
    <phoneticPr fontId="1" type="noConversion"/>
  </si>
  <si>
    <t>자원순환과</t>
    <phoneticPr fontId="1" type="noConversion"/>
  </si>
  <si>
    <t>노인복지과</t>
    <phoneticPr fontId="1" type="noConversion"/>
  </si>
  <si>
    <t>어린이위원회</t>
    <phoneticPr fontId="1" type="noConversion"/>
  </si>
  <si>
    <t>문화관광체육과</t>
    <phoneticPr fontId="1" type="noConversion"/>
  </si>
  <si>
    <t>아동청소년과</t>
    <phoneticPr fontId="1" type="noConversion"/>
  </si>
  <si>
    <t>홍보미디어과</t>
    <phoneticPr fontId="1" type="noConversion"/>
  </si>
  <si>
    <t>보건행정과</t>
    <phoneticPr fontId="1" type="noConversion"/>
  </si>
  <si>
    <t>문화관광체육과</t>
    <phoneticPr fontId="1" type="noConversion"/>
  </si>
  <si>
    <t>기업지원과</t>
    <phoneticPr fontId="1" type="noConversion"/>
  </si>
  <si>
    <t>인터넷</t>
    <phoneticPr fontId="1" type="noConversion"/>
  </si>
  <si>
    <t>가좌1동</t>
    <phoneticPr fontId="1" type="noConversion"/>
  </si>
  <si>
    <t>사회적경제일자리과</t>
    <phoneticPr fontId="1" type="noConversion"/>
  </si>
  <si>
    <t>자원순환과</t>
    <phoneticPr fontId="1" type="noConversion"/>
  </si>
  <si>
    <t>방문접수</t>
    <phoneticPr fontId="1" type="noConversion"/>
  </si>
  <si>
    <t>석남1동</t>
    <phoneticPr fontId="1" type="noConversion"/>
  </si>
  <si>
    <t>도시재생경관과</t>
    <phoneticPr fontId="1" type="noConversion"/>
  </si>
  <si>
    <t>주차관리과</t>
    <phoneticPr fontId="1" type="noConversion"/>
  </si>
  <si>
    <t>교통민원과</t>
    <phoneticPr fontId="1" type="noConversion"/>
  </si>
  <si>
    <t>건축과</t>
    <phoneticPr fontId="1" type="noConversion"/>
  </si>
  <si>
    <t>주차관리과</t>
    <phoneticPr fontId="1" type="noConversion"/>
  </si>
  <si>
    <t>공원녹지과</t>
    <phoneticPr fontId="1" type="noConversion"/>
  </si>
  <si>
    <t>기제출 현황</t>
    <phoneticPr fontId="1" type="noConversion"/>
  </si>
  <si>
    <t xml:space="preserve">최종 예산반영액(단위:천원) </t>
    <phoneticPr fontId="1" type="noConversion"/>
  </si>
  <si>
    <r>
      <t xml:space="preserve">추진상황
</t>
    </r>
    <r>
      <rPr>
        <b/>
        <sz val="10"/>
        <color theme="1"/>
        <rFont val="굴림체"/>
        <family val="3"/>
        <charset val="129"/>
      </rPr>
      <t>(완료,진행중,미추진)</t>
    </r>
    <phoneticPr fontId="1" type="noConversion"/>
  </si>
  <si>
    <t>진행중</t>
    <phoneticPr fontId="1" type="noConversion"/>
  </si>
  <si>
    <t>○ 사업진행상황: 민원 현장 방문 활동 및 설계(3차)
                 사업제안자 협의 활동
○ 향후계획:사업발주
○ 완료예정시기: 2019.06 (예정)</t>
    <phoneticPr fontId="1" type="noConversion"/>
  </si>
  <si>
    <t>완료</t>
  </si>
  <si>
    <t>2019.2.1.</t>
  </si>
  <si>
    <t>진행중</t>
  </si>
  <si>
    <t>○ 향후계획 
    - 청소년 의견수렴 : 2019. 4월 ~ 5월
    - 제작 및 구축 :2019. 6월 ~ 8월
    - 테스트 및 오픈 : 2019. 9월
○ 완료예정시기: 2019. 9월</t>
  </si>
  <si>
    <t>○ 사업진행상황: 원당경로당 신축 공사 설계용역 시행
○ 향후계획: 2019. 8월 공사착공, 2019. 12월 공사준공
             2020.3월 개원예정
○ 완료예정시기: 2020.3월</t>
  </si>
  <si>
    <t>오류왕길동</t>
  </si>
  <si>
    <t>문화관광체육과</t>
  </si>
  <si>
    <t>○ 사업진행상황: 추진계획 수립
○ 향후계획: 용역계약 및 물놀이장 운영 
○ 완료예정시기: 2019.8월</t>
  </si>
  <si>
    <t>이경옥
5933</t>
    <phoneticPr fontId="1" type="noConversion"/>
  </si>
  <si>
    <t>○ 사업진행상황: 행사 기본계획 수립
○ 향후계획: 행사 대행단체 공모 
○ 완료예정시기: 2019.11월중</t>
  </si>
  <si>
    <t xml:space="preserve">○ 사업진행상황:설계서 작성 
○ 향후계획:계획수립 및 발주 
○ 완료예정시기: 2019.5월 </t>
  </si>
  <si>
    <t>박준호
560-4583</t>
    <phoneticPr fontId="1" type="noConversion"/>
  </si>
  <si>
    <t>김성경
4428</t>
    <phoneticPr fontId="1" type="noConversion"/>
  </si>
  <si>
    <t>서은순
4976</t>
    <phoneticPr fontId="1" type="noConversion"/>
  </si>
  <si>
    <t>○ 사업진행상황: CCTV설치 장소 현황조사
○ 향후계획: 2019.05. 공사착공
○ 완료예정시기: 2019.07 공사완료</t>
  </si>
  <si>
    <t>이진성
2957</t>
    <phoneticPr fontId="1" type="noConversion"/>
  </si>
  <si>
    <t>홍선민
4643</t>
    <phoneticPr fontId="1" type="noConversion"/>
  </si>
  <si>
    <t>○ 사업진행상황:집수리 대상자 신청 접수 
○ 향후계획:지원대상자 선정 및 재능기부자 업무협약 
○ 완료예정시기:2019년 4월(선정 및 업무협약)</t>
  </si>
  <si>
    <t>한지은
5973</t>
    <phoneticPr fontId="1" type="noConversion"/>
  </si>
  <si>
    <t>○ 사업진행상황: 대상자 선정 중
○ 향후계획
  - 대상자 선정 : 19.3.20.~19.3.28.(구,행정복지센터)
  - 대상자 통보 : 19.3.29.(구→시, 도시공사)
  - 현장조사 및 설계 실시 : 19.4.1. ~ 5.31.(도시공사)
  - 발주, 계약, 공사, 준공 : 19.6.1. ~ 10.31.(도시공사)
  - 현장 점검 : 19.11.30.(구,공사)
  - 사업 정산보고 : 19.12.31.(구,공사→시)
○ 완료예정시기: 19.12.</t>
  </si>
  <si>
    <t>○ 사업진행상황
- 2019. 1. 9.: 실시설계용역 계약의뢰
- 2019. 1. 21.: 실시설계용역 착수                           ○ 향후계획
○ 2019. 3. 29.: 실시설계용역 준공
○ 2019. 4월: 일상감사, 계약심사 및 사업착공
○ 2019. 6월: 사업준공                                       ○ 완료예정시기: 6월</t>
  </si>
  <si>
    <t>박현규
4802</t>
    <phoneticPr fontId="1" type="noConversion"/>
  </si>
  <si>
    <t>김청하
4804</t>
    <phoneticPr fontId="1" type="noConversion"/>
  </si>
  <si>
    <t>○ 사업진행상황                                                     - 2019. 3. 15.: 계획수립
- 2019. 3. 15.: 일상감사 의뢰
- 2019. 3. 19.: 일상감사 의견통보
- 2019. 3. 25.: 물품구입 계약의뢰  
○ 향후계획                                                      - 2019. 4월: 설치완료
○ 완료예정시기: 4월</t>
  </si>
  <si>
    <t>미추진</t>
  </si>
  <si>
    <t>이창훈
4803</t>
    <phoneticPr fontId="1" type="noConversion"/>
  </si>
  <si>
    <t>김청하
4804</t>
    <phoneticPr fontId="1" type="noConversion"/>
  </si>
  <si>
    <t>○ 사업진행상황
- 2019. 2. 28.: 실시설계용역 계약의뢰
- 2019. 3.  6.: 실시설계용역 착수                          ○ 향후계획
- 2019. 4. 20.: 실시설계용역 준공
- 2019. 5월: 일상감사, 계약심사 및 사업착공
- 2019. 6월: 사업준공                                     ○ 완료예정시기: 6월</t>
  </si>
  <si>
    <t xml:space="preserve">○ 사업진행상황: 
- 2019. 3. 26: 봄초화(튤립) 식재
○ 향후계획: 
- 2019. 4~5월: 여름초화 식재
- 2019. 9월: 가을초화 식재
○ 완료예정시기: </t>
  </si>
  <si>
    <t>○ 사업진행상황: 
- 2019. 1월: 실시설계용역
- 2019. 3월: 일상감사 및 계약심사, 계약의뢰(입찰중)
○ 향후계획: 
- 2019. 4월: 공사착공
- 2019. 6월: 공사준공
○ 완료예정시기: 6월</t>
  </si>
  <si>
    <t>이소리
4859</t>
    <phoneticPr fontId="1" type="noConversion"/>
  </si>
  <si>
    <t>○ 사업진행상황: 실시설계용역 발주 
○ 향후계획: 실시설계용역 준공 후 설치공사 시행 
○ 완료예정시기: 2019년 6월</t>
  </si>
  <si>
    <t>이종찬
4857</t>
    <phoneticPr fontId="1" type="noConversion"/>
  </si>
  <si>
    <t>○ 사업진행상황: 유관기관(서부경찰서 등)과 검토 및 협의 중 
○ 향후계획: 유관기관과의 검토 후 설치 예정
○ 완료예정시기: 2019년 상반기</t>
  </si>
  <si>
    <t>이명희
4864</t>
    <phoneticPr fontId="1" type="noConversion"/>
  </si>
  <si>
    <t>○ 사업진행상황: 진행중
○ 향후계획: 금곡동 버스정류장 쉘터 추진 예정
○ 완료예정시기: 2019년 상반기</t>
  </si>
  <si>
    <t>○ 사업진행상황: 감염병 발생 취약지 파악 및 현장조사 실시 
○ 향후계획: 하절기 집중방역 실시
○ 완료예정시기: 2019. 12</t>
  </si>
  <si>
    <t>유성현
3227</t>
    <phoneticPr fontId="1" type="noConversion"/>
  </si>
  <si>
    <t>○ 사업진행상황
   - 2019. 2. 말 : 현장확인
   - 2019. 3. 18. : 고산로 재포장공사 관련 건축물 신축공사
                    추진 일정 조회(검단출장소 → 양정임)
○ 향후계획: 
   - 2019. 4. : 공사발주
   - 2019. 5. 초 : 공사 착공
○ 완료예정시기: 2019. 5. 말</t>
  </si>
  <si>
    <t>최민호
3228</t>
    <phoneticPr fontId="1" type="noConversion"/>
  </si>
  <si>
    <t>진행중</t>
    <phoneticPr fontId="1" type="noConversion"/>
  </si>
  <si>
    <t>○ 사업진행상황: 발주 준비중
○ 향후계획: 4월 공사 발주
○ 완료예정시기: 10월 공사 준공</t>
    <phoneticPr fontId="1" type="noConversion"/>
  </si>
  <si>
    <t>김영미
3003</t>
    <phoneticPr fontId="1" type="noConversion"/>
  </si>
  <si>
    <t>○ 사업진행상황 : 4월 1째 주 중 계약 체결 예정
○ 향후계획 : 4월 2째 주 중 공사 착·준공 예정
○ 완료예정시기 : 4월 중순 限 사업 완료 예정</t>
  </si>
  <si>
    <t>김명호
3442</t>
    <phoneticPr fontId="1" type="noConversion"/>
  </si>
  <si>
    <t>○ 사업진행상황: 진행중 
○ 향후계획: 조달 구매 후 청사내 배치
○ 완료예정시기: 2019년 4월중</t>
    <phoneticPr fontId="1" type="noConversion"/>
  </si>
  <si>
    <t>진행중</t>
    <phoneticPr fontId="1" type="noConversion"/>
  </si>
  <si>
    <t>박상애
3285</t>
    <phoneticPr fontId="1" type="noConversion"/>
  </si>
  <si>
    <t>진행중</t>
    <phoneticPr fontId="1" type="noConversion"/>
  </si>
  <si>
    <t>○ 사업진행상황 : 추진중
○ 향후계획: 
    - 2019. 5월 계약 및 행사 진행 예정 
    - 2019. 9월 계약 및 행사 진행 예정
○ 완료예정시기: 2019. 9월</t>
    <phoneticPr fontId="1" type="noConversion"/>
  </si>
  <si>
    <t>○ 사업진행상황: 추진중
○ 향후계획: 
   - 2019. 6~7월 : 계획 수립 및 위탁계약(예정)
   - 2019. 9월~12월 : 4회 강연 진행 예정
○ 완료예정시기: 2019. 12월</t>
    <phoneticPr fontId="1" type="noConversion"/>
  </si>
  <si>
    <t>성혜진
3046</t>
    <phoneticPr fontId="1" type="noConversion"/>
  </si>
  <si>
    <t xml:space="preserve">○ 사업진행상황: 당초 토지임대예정자의 임대불가 통보 및 대체지 섭외 불가로 최초 사업제안자 사업 철회 요청 접수
○ 향후계획: 임대가능토지 섭외 불가로 사업 미추진 및 사업비 반납 예정.  
○ 완료예정시기: 미추진 </t>
  </si>
  <si>
    <t>○ 사업진행상황: 
○ 향후계획: 2019. 6월 계약 및 재료 구입
○ 완료예정시기: 2019. 7월 예정</t>
  </si>
  <si>
    <t>○ 사업진행상황: 
○ 향후계획: 2019.5월 계약 및 재료 구입
○ 완료예정시기: 2019.6월 예정</t>
  </si>
  <si>
    <t>임승현
3065</t>
    <phoneticPr fontId="1" type="noConversion"/>
  </si>
  <si>
    <t>○ 사업진행상황: 
○ 향후계획: 2019. 8~9월 강사 및 장소 선정
○ 완료예정시기: 2019.10월 인문학콘서트 개최 (예정)</t>
  </si>
  <si>
    <t>○ 사업진행상황: 
○ 향후계획: 2019. 10월 계약 및 재료 구입
○ 완료예정시기: 2019. 11월 예정</t>
    <phoneticPr fontId="1" type="noConversion"/>
  </si>
  <si>
    <t>윤아름
3104</t>
    <phoneticPr fontId="1" type="noConversion"/>
  </si>
  <si>
    <t xml:space="preserve">○ 사업진행상황: 주민 추천도서 접수중
○ 향후계획: 주민추천도서 등을 토대로 신간도서 구입 예정
○ 완료예정시기: 2019. 5월경 </t>
    <phoneticPr fontId="1" type="noConversion"/>
  </si>
  <si>
    <t>진행중</t>
    <phoneticPr fontId="1" type="noConversion"/>
  </si>
  <si>
    <t>○ 사업진행상황: 4월 중, 업체 계약 체결 예정
○ 향후계획: 업체 선정 및 계약체결
○ 완료예정시기: 2019. 4월말경</t>
    <phoneticPr fontId="1" type="noConversion"/>
  </si>
  <si>
    <t>김첩선
4515</t>
    <phoneticPr fontId="1" type="noConversion"/>
  </si>
  <si>
    <t>양소령
3416</t>
    <phoneticPr fontId="1" type="noConversion"/>
  </si>
  <si>
    <t>○ 사업진행상황: 2019.3.24. 공사 계약
○ 향후계획: 2019.3.30. 공사 착공(예정)
○ 완료예정시기: 2019.4.24. 공사 완료(예정)</t>
    <phoneticPr fontId="1" type="noConversion"/>
  </si>
  <si>
    <t>○ 사업진행상황:
○ 향후계획: 2019.5. 물품 계약(예정)
○ 완료예정시기: 2019.6. 정비 완료(예정)</t>
    <phoneticPr fontId="1" type="noConversion"/>
  </si>
  <si>
    <t>○ 사업진행상황: 
○ 향후계획: 2019.5. 공사 계약(예정)
○ 완료예정시기: 2019.6. 공사 완료(예정)</t>
    <phoneticPr fontId="1" type="noConversion"/>
  </si>
  <si>
    <t>○ 사업진행상황: 
○ 향후계획: 2019.5. 공사 계약 및 재료 구입(예정)
             2019.6. 공사 완료(예정)
○ 완료예정시기: 2019.연내 화단 조성 완료(예정)</t>
    <phoneticPr fontId="1" type="noConversion"/>
  </si>
  <si>
    <t>박진형
3302</t>
    <phoneticPr fontId="1" type="noConversion"/>
  </si>
  <si>
    <t>○ 사업진행상황: 사업계획 수립 단계
○ 향후계획: 4월 중 계획 수립 후 5월, 9월 계절 초화 식재 및 지속적 관리
○ 완료예정시기: 10월 말</t>
  </si>
  <si>
    <t>고보미
3325</t>
    <phoneticPr fontId="1" type="noConversion"/>
  </si>
  <si>
    <t>○ 사업진행상황: 진행중
○ 향후계획: 2019.5월 초 공사 시작
○ 완료예정시기: 2019. 5월 중순</t>
    <phoneticPr fontId="1" type="noConversion"/>
  </si>
  <si>
    <t>김태완
3384</t>
    <phoneticPr fontId="1" type="noConversion"/>
  </si>
  <si>
    <t>○ 사업진행상황: 조달 구입 진행중
○ 향후계획: 검수 및 대금 지급
○ 완료예정시기: 2019. 4월중</t>
    <phoneticPr fontId="1" type="noConversion"/>
  </si>
  <si>
    <t>○ 사업진행상황: 공사계약 진행중
○ 향후계획: 공사 착수 및 집기 구입 등
○ 완료예정시기: 2019. 5월</t>
    <phoneticPr fontId="1" type="noConversion"/>
  </si>
  <si>
    <t>박영진
3463</t>
    <phoneticPr fontId="1" type="noConversion"/>
  </si>
  <si>
    <t>○ 사업진행상황: 업체 조사 중 
○ 향후계획: 업체 선정하여 사업 수행 예정 
○ 완료예정시기: 2019년 상반기</t>
    <phoneticPr fontId="1" type="noConversion"/>
  </si>
  <si>
    <t>진행중</t>
    <phoneticPr fontId="1" type="noConversion"/>
  </si>
  <si>
    <t>○ 사업진행상황: 업체 조사 중  
○ 향후계획: 업체 선정하여 사업 수행 예정 
○ 완료예정시기: 2019년 상반기</t>
    <phoneticPr fontId="1" type="noConversion"/>
  </si>
  <si>
    <t>유정근
3373</t>
    <phoneticPr fontId="1" type="noConversion"/>
  </si>
  <si>
    <t>○ 사업진행상황: 
○ 향후계획: 잡목 제거 및 코스모스 파종
○ 완료예정시기: 2019. 10.</t>
    <phoneticPr fontId="1" type="noConversion"/>
  </si>
  <si>
    <t xml:space="preserve">○ 사업진행상황: 벽화 디자인 주민 의견 수렴
○ 향후계획: 디자인 결정 및 벽화 사업 추진 
○ 완료예정시기: 2019. 7. </t>
    <phoneticPr fontId="1" type="noConversion"/>
  </si>
  <si>
    <t>박희경
2882</t>
    <phoneticPr fontId="1" type="noConversion"/>
  </si>
  <si>
    <t>○ 사업진행상황: 동별 로고라이트 설치지역 파악 및 조사
○ 향후계획: 계획 수립 및 사업착공
○ 완료예정시기: 2019. 9.</t>
    <phoneticPr fontId="1" type="noConversion"/>
  </si>
  <si>
    <t>○ 사업진행상황: 취약계층 분말소화기 배부 및 경보기 설치중
○ 향후계획: 소방서 결과보고 
○ 완료예정시기: 2019. 12.</t>
  </si>
  <si>
    <t>김선희
5032</t>
    <phoneticPr fontId="1" type="noConversion"/>
  </si>
  <si>
    <t>정관용
4342</t>
    <phoneticPr fontId="1" type="noConversion"/>
  </si>
  <si>
    <t>황종은
4132</t>
    <phoneticPr fontId="1" type="noConversion"/>
  </si>
  <si>
    <t>○ 사업진행상황 
○ 향후계획
- 2019. 4월: 현장확인 및 계획수립
- 2019. 5월: 사업착공
- 2019. 6월: 사업준공                                         ○ 완료예정시기: 6월</t>
    <phoneticPr fontId="1" type="noConversion"/>
  </si>
  <si>
    <t>○ 사업진행상황: 
○ 향후계획: 
- 2019. 4월: 현장검토 및 계획수립
- 2019. 5월: 공사착공 및 준공
○ 완료예정시기: 5월</t>
    <phoneticPr fontId="1" type="noConversion"/>
  </si>
  <si>
    <t>○ 사업진행상황: 
○ 향후계획: 
- 2019. 4월: 현장검토 및 계획수립
- 2019. 5~6월: 편의시설 구입 및 설치
○ 완료예정시기: 6월</t>
    <phoneticPr fontId="1" type="noConversion"/>
  </si>
  <si>
    <t xml:space="preserve">○ 사업진행상황: 사업자 선정 공개경쟁입찰 진행중 
○ 향후계획: 2019.4월 말까지 전 경로당에 안마의자 설치
○ 완료예정시기: 5년 계약으로 2024.3.31까지 렌털지원 </t>
  </si>
  <si>
    <t>○ 사업진행상황: 진행중
○ 향후계획: 아동급식카드 단가 인상분 부담
○ 완료예정시기: 2019.12.31.</t>
  </si>
  <si>
    <t>○ 사업진행상황: 미추진 
○ 향후계획:2019.하반기 추진 
○ 완료예정시기: 2019.12월</t>
  </si>
  <si>
    <t>○ 사업진행상황:미추진 
○ 향후계획:2019. 6월 추진예정 
○ 완료예정시기: 2019.6월</t>
  </si>
  <si>
    <t>○ 사업진행상황: 진행중 
○ 향후계획: 리모델링 공사 및 기자재 구입
○ 완료예정시기: 2019. 4월</t>
  </si>
  <si>
    <t>○ 사업진행상황: 공고 모집 후 서류·면접 심사 및 
                 위원회 개최를 통한 최종사업선정 
                 (총35개 사업, 173,072천원)
○ 향후계획: 4월말 보조금 교부 예정
○ 완료예정시기: 2019.12월</t>
  </si>
  <si>
    <t>○ 사업진행상황: 미추진  
○ 향후계획: 2019.10월 추진예정
○ 완료예정시기: 2019.10월</t>
  </si>
  <si>
    <t>이예슬
4424</t>
    <phoneticPr fontId="1" type="noConversion"/>
  </si>
  <si>
    <t>최상훈
5892</t>
    <phoneticPr fontId="1" type="noConversion"/>
  </si>
  <si>
    <t>진행중</t>
    <phoneticPr fontId="1" type="noConversion"/>
  </si>
  <si>
    <t>○ 사업진행상황 : 설계도서 작성중
○ 향후계획
  - 2018. 4월 착공
  - 2018. 5월 준공
○ 완료예정시기 : 2018. 5월</t>
  </si>
  <si>
    <t>-</t>
  </si>
  <si>
    <t>○ 사업진행상황: 현장조사, 관리기관(시종합건설본부) 협의중 
○ 향후계획:관리기관 사용협의 후 주민 및 의회 의견수렴, 
            실시설계, 착공 실시예정      
○ 완료예정시기: 2019. 12월</t>
  </si>
  <si>
    <t>2018.12.13</t>
  </si>
  <si>
    <t>주성민
4769</t>
    <phoneticPr fontId="1" type="noConversion"/>
  </si>
  <si>
    <t>유동현
4594</t>
    <phoneticPr fontId="1" type="noConversion"/>
  </si>
  <si>
    <t>유동현
4594</t>
    <phoneticPr fontId="1" type="noConversion"/>
  </si>
  <si>
    <t xml:space="preserve">
○ 사업진행상황: 불량 차단하수도 3개소 정비
○ 향후계획
   - 2019.04.~ 2019.06.: 불량 하수구조물 정비 및 하수관로
                         준설실시
○ 완료예정시기: 2019년 6월까지 완료</t>
  </si>
  <si>
    <t>○ 사업진행상황: 실시설계용역 시행
○ 향후계획: 공사 시행
○ 완료예정시기: 2019. 8.</t>
  </si>
  <si>
    <t>○ 사업진행상황: 구간 조사 후 도로구조물 공사에 반영
○ 향후계획: 필요 구간 작업 지시
○ 완료예정시기: 2019. 12</t>
  </si>
  <si>
    <t>○ 사업진행상황: 
○ 향후계획: 대상지 현장조사
○ 완료예정시기: 2019. 5.</t>
  </si>
  <si>
    <t>○ 사업진행상황: 공사 착공
○ 향후계획: 공사 준공 검토
○ 완료예정시기: 2019. 4.</t>
  </si>
  <si>
    <t xml:space="preserve">○ 사업진행상황: 
○ 향후계획: 육교 계단 및 바닥시설물 정비
○ 완료예정시기: 2019. 8. </t>
  </si>
  <si>
    <t>○ 사업진행상황: 대상지 현장조사
○ 향후계획: 공사발주 및 착공
○ 완료예정시기: 2019. 5.</t>
  </si>
  <si>
    <t>○ 사업진행상황: 현장 사전조사 및 실시설계용역 시행
○ 향후계획: 공사시행
○ 완료예정시기: 2019. 7.</t>
  </si>
  <si>
    <t>○ 사업진행상황: 도로구조물 공사에 반영
○ 향후계획: 구간 작업 지시 예정
○ 완료예정시기: 2019. 6.</t>
  </si>
  <si>
    <t>○ 사업진행상황: 관할 동 행정복지센터를 통해 주민 의견 수렴하여 위치의 적정성을 검토
○ 향후계획: 2019. 4. ~ 5. 설치 시행
○ 완료예정시기: 2019. 5.</t>
  </si>
  <si>
    <t>○ 사업진행상황: 교통성 검토 및 기본설계용역 용역 진행 중
○ 향후계획: 6월 중 공사착공
○ 완료예정시기: 2019. 12.</t>
  </si>
  <si>
    <t>진행중</t>
    <phoneticPr fontId="1" type="noConversion"/>
  </si>
  <si>
    <t xml:space="preserve">○ 사업진행상황: 기본 및 실시설계용역 발주
○ 향후계획: 실시설계용역
○ 완료예정시기: </t>
  </si>
  <si>
    <t>○ 사업진행상황: 각 동 행정복지센터 대상 CCTV 설치 수요조사 실시
○ 향후계획: 수요조사를 바탕으로 쓰레기 무단투기 단속용 CCTV 제작 및 설치 예정
○ 완료예정시기: 2019년 상반기중</t>
  </si>
  <si>
    <t xml:space="preserve">진행중 </t>
  </si>
  <si>
    <t>○ 사업진행상황: 쓰레기 무단투기 예방을 위한 외국어 홍보판 설치 배포
○ 향후계획: 쓰레기 무단투기 예방을 위한 외국어 홍보판 설치 배포
○ 완료예정시기: 2019년 상반기중</t>
  </si>
  <si>
    <t>○ 사업진행상황: 음식물류폐기물RFID 종량제 기기 신규설치 관련 현장 답사(8개소) 및 설치계획 수립
○ 향후계획: 음식물류폐기물RFID 종량제 기기 신규설치관련 계약의뢰 및 설치 예정(설치예정 대수 : 10대)
○ 완료예정시기: 2019년 5월말</t>
  </si>
  <si>
    <t>○ 사업진행상황: 클린하우스 32대 설치(1차) 추진중 
○ 향후계획: 클린하우스 18대 설치(2차) 및 클린매니저(클린하우스 전담관리 인력) 채용 실시
○ 완료예정시기: 2019년 7월말</t>
  </si>
  <si>
    <t>○ 사업진행상황: 진행중 (관리자 지정하여 동행정복지센터에 신청하는 경우 수거함 설치가능)
○ 향후계획: 제2회 추경예산에 예산 계속 확보계획
○ 완료예정시기: 2019년 예산소진시 까지</t>
  </si>
  <si>
    <t>○ 사업진행상황: 각 동 행정복지센터 대상 로고젝터 설치 수요조사 실시
○ 향후계획: 수요조사를 바탕으로 쓰레기 무단투기 예방용 로고젝터 제작 및 설치 예정
○ 완료예정시기: 2019년 상반기중</t>
  </si>
  <si>
    <t>2019.4.3.</t>
  </si>
  <si>
    <t xml:space="preserve">○ 사업진행상황: 인문학 강사 섭외 및 계획 수립 중
○ 향후계획:2019. 5, 6, 9 10월 둘째, 넷째 수요일
            14:00~15:30 인문학 특강 진행 
○ 완료예정시기: 2019. 10월 </t>
  </si>
  <si>
    <t>○ 사업진행상황: 계획 수립 중
○ 향후계획: 2019. 6월 말까지 적합지역 파악
             2019. 7~8월 계획 수립 및 추진
○ 완료예정시기: 2019년 8월</t>
  </si>
  <si>
    <t>○ 사업진행상황: 유관기관 간 업무협의 등 기본조사 추진 중
○ 향후계획: 2019. 5월 계획 수립 및 추진
○ 완료예정시기: 2019년 6월</t>
  </si>
  <si>
    <t xml:space="preserve">○ 사업진행상황: 2019. 4. 3. 무인민원발급기 설치 완료 
○ 향후계획: 2019. 4. 8. 무인민원발급기 운영 개시(예정) 
○ 완료예정시기:2019. 4. 8. </t>
    <phoneticPr fontId="1" type="noConversion"/>
  </si>
  <si>
    <t>이은경
3260</t>
    <phoneticPr fontId="1" type="noConversion"/>
  </si>
  <si>
    <t>박주환
4535</t>
    <phoneticPr fontId="1" type="noConversion"/>
  </si>
  <si>
    <t>장근성
3262</t>
    <phoneticPr fontId="1" type="noConversion"/>
  </si>
  <si>
    <t>이은경
3260</t>
    <phoneticPr fontId="1" type="noConversion"/>
  </si>
  <si>
    <t>김주홍
4553</t>
    <phoneticPr fontId="1" type="noConversion"/>
  </si>
  <si>
    <t>장석호
4554</t>
    <phoneticPr fontId="1" type="noConversion"/>
  </si>
  <si>
    <t>이경희
4414</t>
    <phoneticPr fontId="1" type="noConversion"/>
  </si>
  <si>
    <t>이세인
4415</t>
    <phoneticPr fontId="1" type="noConversion"/>
  </si>
  <si>
    <t>문양옥
4393</t>
    <phoneticPr fontId="1" type="noConversion"/>
  </si>
  <si>
    <t>이정옥
5806</t>
    <phoneticPr fontId="1" type="noConversion"/>
  </si>
  <si>
    <t>한연동
4622</t>
    <phoneticPr fontId="1" type="noConversion"/>
  </si>
  <si>
    <t>김기태
4525</t>
    <phoneticPr fontId="1" type="noConversion"/>
  </si>
  <si>
    <t>진수아
4623</t>
    <phoneticPr fontId="1" type="noConversion"/>
  </si>
  <si>
    <t>백구현
4522</t>
    <phoneticPr fontId="1" type="noConversion"/>
  </si>
  <si>
    <t xml:space="preserve">○ 사업진행상황: 사업완료 </t>
    <phoneticPr fontId="1" type="noConversion"/>
  </si>
  <si>
    <t>○ 사업진행상황: 
○ 향후계획: 2019. 4. ~ 12. 보도육교 세척용역 주기적 시행
○ 완료예정시기: 2019.12.</t>
    <phoneticPr fontId="1" type="noConversion"/>
  </si>
  <si>
    <r>
      <t>○ 사업진행상황:</t>
    </r>
    <r>
      <rPr>
        <sz val="12"/>
        <color rgb="FF0000FF"/>
        <rFont val="굴림체"/>
        <family val="3"/>
        <charset val="129"/>
      </rPr>
      <t xml:space="preserve"> 안전총괄실 "안전한마을 만들기 사업"으로  
                 우리부서 주민참여예산사업 추진</t>
    </r>
    <r>
      <rPr>
        <sz val="12"/>
        <rFont val="굴림체"/>
        <family val="3"/>
        <charset val="129"/>
      </rPr>
      <t xml:space="preserve">
   ※ 가좌3동 안전한마을 만들기 사업 주민추진협의체 선정
      사업과 중복, 안전총괄실에서 자체실시한 것으로 확인. 
○ 향후계획: 사업실행부서(안전총괄실) 유지관리 실시
○ 완료예정시기: 완료</t>
    </r>
    <phoneticPr fontId="1" type="noConversion"/>
  </si>
  <si>
    <t>진행중</t>
    <phoneticPr fontId="1" type="noConversion"/>
  </si>
  <si>
    <t xml:space="preserve">○ 사업진행상황: 당초 토지임대예정자의 임대불가 통보 및 
   대체지 섭외 불가로 최초 사업제안자 사업 철회 요청 접수
○ 향후계획: 임대가능토지 섭외 불가로 사업 미추진 및 사업비
   반납 예정.  
○ 완료예정시기: 미추진 </t>
    <phoneticPr fontId="1" type="noConversion"/>
  </si>
  <si>
    <t>2018년 주민참여예산 주민의견(2019년 예산반영) 사업진행상황(2019. 6.28. 기준)</t>
    <phoneticPr fontId="1" type="noConversion"/>
  </si>
  <si>
    <t>2018년 주민참여예산 주민의견(2019년 예산반영) 사업진행상황(2019. 3.29.기준)</t>
    <phoneticPr fontId="1" type="noConversion"/>
  </si>
  <si>
    <t>관내 취약지역 안전 CCTV 설치</t>
    <phoneticPr fontId="1" type="noConversion"/>
  </si>
  <si>
    <t>2019. 4. 4.</t>
  </si>
  <si>
    <t>○ 사업진행상황: 2019.3.24. 공사 계약
○ 향후계획: 2019.3.30. 공사 착공(예정)
○ 완료예정시기: 2019.4.24. 공사 완료(예정)</t>
  </si>
  <si>
    <t>○ 사업진행상황:
○ 향후계획: 2019.5. 물품 계약(예정)
○ 완료예정시기: 2019.6. 정비 완료(예정)</t>
  </si>
  <si>
    <t>2019. 4. 15.</t>
  </si>
  <si>
    <t>○ 사업진행상황: 
○ 향후계획: 2019.5. 공사 계약(예정)
○ 완료예정시기: 2019.6. 공사 완료(예정)</t>
  </si>
  <si>
    <t>○ 사업진행상황: 
○ 향후계획: 2019.5. 공사 계약 및 재료 구입(예정)
             2019.6. 공사 완료(예정)
○ 완료예정시기: 2019.연내 화단 조성 완료(예정)</t>
  </si>
  <si>
    <t>○ 사업진행상황: 2019. 5. 17. 초화(나무화분) 설치 완료
○ 향후계획: 바닥정리공사 관련 협의 중
○ 완료예정시기: 2019.연내 완료(예정)</t>
  </si>
  <si>
    <t>○ 사업진행상황: 2019. 4. 4. 공사완료</t>
    <phoneticPr fontId="1" type="noConversion"/>
  </si>
  <si>
    <t xml:space="preserve">○ 사업진행상황: 2019. 6. 7. 게시판 설치 완료 </t>
    <phoneticPr fontId="1" type="noConversion"/>
  </si>
  <si>
    <t>○ 사업진행상황: 2019. 4. 15. 공사 완료</t>
    <phoneticPr fontId="1" type="noConversion"/>
  </si>
  <si>
    <t>○ 사업진행상황: 
○ 향후계획: 2019. 9월 계약 및 재료 구입
○ 완료예정시기: 2019. 10월 예정</t>
    <phoneticPr fontId="1" type="noConversion"/>
  </si>
  <si>
    <t>완료</t>
    <phoneticPr fontId="1" type="noConversion"/>
  </si>
  <si>
    <t>2019.05.31.</t>
  </si>
  <si>
    <t>○ 사업진행상황: 완료
○ 완료시기: 2019.5. 29.계약 및 재료 구입 
             2019.5. 31. 재료 수령 및 초화 식재 완료</t>
    <phoneticPr fontId="1" type="noConversion"/>
  </si>
  <si>
    <t>○ 사업진행상황: 
○ 향후계획: 2019. 8~9월 강사 및 장소 선정
○ 완료예정시기: 2019.10월 인문학콘서트 개최 (예정)</t>
    <phoneticPr fontId="1" type="noConversion"/>
  </si>
  <si>
    <t>○ 사업진행상황: 
○ 향후계획: 2019. 10월 계약 및 재료 구입
○ 완료예정시기: 2019. 11월 예정</t>
    <phoneticPr fontId="1" type="noConversion"/>
  </si>
  <si>
    <t>○ 사업진행상황: 사업 진행 중(1차 계절초화 5월 말 식재 완료) 
○ 향후계획: 8월 말 2차 계절초화 식재 예정
○ 완료예정시기: 10월 말</t>
  </si>
  <si>
    <t>2019.05.02</t>
  </si>
  <si>
    <t>○ 사업진행상황: 진행중
○ 향후계획: 2019.5월 초 공사 시작
○ 완료예정시기: 2019. 5월 중순</t>
  </si>
  <si>
    <t>○ 사업진행상황: 공사완료
○ 향후계획: 공원녹지과로 관리이관하여 해당 부서에서 관리
○ 완료예정시기: 2019.05.02.</t>
  </si>
  <si>
    <t>2019.04.22.</t>
  </si>
  <si>
    <t>○ 사업진행상황: 추진중
○ 향후계획: 7월 도서구입 및 집기 구입
○ 완료예정시기: 2019. 8.</t>
    <phoneticPr fontId="1" type="noConversion"/>
  </si>
  <si>
    <t>○ 사업진행상황
 - 석남동 및 가좌2동 일원 하수구조물 정비 및 하수관로 준설
○ 향후계획
 - 2019. 07.~ 10. : 관내 불량 하수 구조물 정비 및 하수관로 준설 실시
○ 완료예정시기: 2019. 10월까지 완료</t>
    <phoneticPr fontId="1" type="noConversion"/>
  </si>
  <si>
    <t>○ 사업진행상황: 실시설계용역 착수
○ 향후계획: 실시설계용역 준공 및 공사시행
○ 완료예정시기: 2019. 9.</t>
  </si>
  <si>
    <t>○ 사업진행상황: 구간 조사 후 도로구조물 공사에 반영
○ 향후계획: 필요 구간 작업 지시
○ 완료예정시기: 2019. 12</t>
    <phoneticPr fontId="1" type="noConversion"/>
  </si>
  <si>
    <t>○ 사업진행상황: 기존 접수 구간 작업 완료
○ 향후계획: 필요 구간 추가 접수 시 작업 지시
○ 완료예정시기: 2019. 12.</t>
    <phoneticPr fontId="1" type="noConversion"/>
  </si>
  <si>
    <t>완료</t>
    <phoneticPr fontId="1" type="noConversion"/>
  </si>
  <si>
    <t>2019.04.17.</t>
    <phoneticPr fontId="1" type="noConversion"/>
  </si>
  <si>
    <t>2019.04.06.</t>
    <phoneticPr fontId="1" type="noConversion"/>
  </si>
  <si>
    <t>○ 사업진행상황: 공사 착공
○ 향후계획: 공사 준공 검토
○ 완료예정시기: 2019. 4.</t>
    <phoneticPr fontId="1" type="noConversion"/>
  </si>
  <si>
    <t>○ 사업진행상황: 문화회관 보도육교 캐노피 설치공사 실시설계용역 
○ 향후계획: 문화회관 보도육교 및 한신빌리지 보도육교 정비
○ 완료예정시기: 2019. 9.</t>
    <phoneticPr fontId="1" type="noConversion"/>
  </si>
  <si>
    <t>2019.06.15.</t>
    <phoneticPr fontId="1" type="noConversion"/>
  </si>
  <si>
    <t>○ 사업진행상황: 인천대로 횡단 보도육교 세척 및 청소용역 시행
○ 향후계획: 월 1회 이상 세척 및 청소
○ 완료예정시기: 2019. 12.</t>
    <phoneticPr fontId="1" type="noConversion"/>
  </si>
  <si>
    <t>○ 사업진행상황: 실시설계용역 준공 및 공사 착공
○ 향후계획: 공사 준공
○ 완료예정시기: 2019. 8.</t>
    <phoneticPr fontId="1" type="noConversion"/>
  </si>
  <si>
    <t>○ 사업진행상황: 도로구조물 공사에 반영
○ 향후계획: 구간 작업 지시 예정
○ 완료예정시기: 2019. 6.</t>
    <phoneticPr fontId="1" type="noConversion"/>
  </si>
  <si>
    <t>○ 사업진행상황: 자체 설계 중
○ 향후계획: 설계 후 공사 계약 의뢰
○ 완료예정시기: 2019. 9.</t>
    <phoneticPr fontId="1" type="noConversion"/>
  </si>
  <si>
    <t>2019.06.24.</t>
    <phoneticPr fontId="1" type="noConversion"/>
  </si>
  <si>
    <t>○ 사업진행상황: 교통성 검토 및 기본설계용역 용역 정지
○ 향후계획: 7월 중 주민설명회 개최
○ 완료예정시기: 2019. 12.</t>
  </si>
  <si>
    <t>○ 사업진행상황: 기본 및 실시설계용역 착수
○ 향후계획: 용역 준공
○ 완료예정시기: 2019. 12.</t>
  </si>
  <si>
    <t>○ 사업진행상황:공구대여 및 마을가꾸기사업 계약의뢰
○ 향후계획:주거약자 집수리 계약의뢰 및 집수리 실시
○ 완료예정시기:2019년 9월(집수리 및 마을가꾸기 사업 완료)</t>
  </si>
  <si>
    <t>2019. 4. 9.</t>
    <phoneticPr fontId="1" type="noConversion"/>
  </si>
  <si>
    <t>○ 사업진행상황
  - 2019. 4. 9. 무인민원발급기 설치 및 운영 개시 완료</t>
    <phoneticPr fontId="1" type="noConversion"/>
  </si>
  <si>
    <t>2019. 6. 26.</t>
    <phoneticPr fontId="1" type="noConversion"/>
  </si>
  <si>
    <t xml:space="preserve">○ 사업진행상황: 2019. 5. 8.~ 6. 26. 인문학 특강 진행
○ 완료예정시기:2019. 6. 26. 사업 추진 완료 </t>
    <phoneticPr fontId="1" type="noConversion"/>
  </si>
  <si>
    <t>○ 사업진행상황: 발주 준비중
○ 향후계획: 4월 공사 발주
○ 완료예정시기: 10월 공사 준공</t>
  </si>
  <si>
    <t>○ 사업진행상황:사업 착공(2019.06.) 
○ 향후계획:잡초제거 및 약폼 살포 추진
○ 완료예정시기:10월 공사 준공</t>
  </si>
  <si>
    <t>2019.06.20.</t>
  </si>
  <si>
    <t>○ 사업진행상황:6월 20일 공사완료</t>
  </si>
  <si>
    <t>2019.05.20.</t>
  </si>
  <si>
    <t>○ 사업진행상황: 사업 및 지출 완료
○ 향후계획: 하자 발생에 따른 하자 보수 요청</t>
    <phoneticPr fontId="1" type="noConversion"/>
  </si>
  <si>
    <t>○ 사업진행상황: 추진중
○ 향후계획: 
  - 2019.6.21: 계약의뢰
  - 2019.7월: 공사착공
  - 2019.9월: 공사준공
○ 완료예정시기: 2019. 9월</t>
  </si>
  <si>
    <t>2019.05.27</t>
  </si>
  <si>
    <t>○ 사업진행상황 
○ 향후계획
- 2019. 4월: 현장확인 및 계획수립
- 2019. 5월: 사업착공
- 2019. 6월: 사업준공                                         ○ 완료예정시기: 6월</t>
    <phoneticPr fontId="1" type="noConversion"/>
  </si>
  <si>
    <t>○ 사업진행상황: 미추진
○ 향후계획: 
  - 2019.9월: 현장조사 및 사업추진
○ 완료예정시기: 10월</t>
    <phoneticPr fontId="1" type="noConversion"/>
  </si>
  <si>
    <t>○ 사업진행상황: 추진중
○ 향후계획: 
  - 2019.5.30 공사착공
  - 2019.7.28 공사준공
○ 완료예정시기: 2019. 7월</t>
  </si>
  <si>
    <t>2019.5.13</t>
  </si>
  <si>
    <t>○ 사업진행상황: 
○ 향후계획: 
- 2019. 4월: 현장검토 및 계획수립
- 2019. 5~6월: 편의시설 구입 및 설치
○ 완료예정시기: 6월</t>
  </si>
  <si>
    <t>2019.5.19</t>
  </si>
  <si>
    <t>2019.6.21</t>
  </si>
  <si>
    <t>○ 사업진행상황: 추진중
○ 향후계획: 
  - 2019.6. 9. 준공계 접수
  - 2019.6.21. 준공검사
○ 완료예정시기: 2019. 6월</t>
  </si>
  <si>
    <t>○ 사업진행상황: 진행중
○ 향후계획: 금곡동 버스정류장 쉘터 설치 
○ 완료예정시기: 2019.7월</t>
  </si>
  <si>
    <t>○ 사업진행상황: 방범CCTV 설치 시행계획 수립 및 설계시행
○ 향후계획: 2019.07. 공사착공
○ 완료예정시기: 2019.11. 공사완료</t>
  </si>
  <si>
    <t>○ 사업진행상황: 2019.5월. 설계준공
○ 향후계획: 2019.6월 공개입찰 계약의뢰, 2019.8월 공사착공
2019.12월 공사 준공 
○ 완료예정시기: 2020.3월</t>
  </si>
  <si>
    <t>○ 사업진행상황: 2019.4.1 계약업체 선정완료.2019.4.10 경로당 안마의자 설치 완료(170개소)
○ 향후계획: 매월 안마의자 임차료 지급
○ 완료예정시기: 2024. 3.31까지 렌털지원</t>
  </si>
  <si>
    <t>○ 사업진행상황 : 실시설계 완료 및 공사 시행
○ 향후계획 : 2019.07. 공사 착공  
○ 완료예정시기: 2019.07. 공사 준공</t>
  </si>
  <si>
    <t>○ 사업진행상황: 현장조사, 관리기관(시종합건설본부) 협의중
○ 향후계획: 관리기관 사용협의 후 주민 및 의회 의견수렴, 
            실시설계, 착공 실시예정
○ 완료예정시기: 2019. 12월</t>
  </si>
  <si>
    <t>○ 사업진행상황: 물놀이장 장소 확정 및 세부추진계획 수립
○ 향후계획: 용역계약 및 물놀이장 운영
○ 완료예정시기: 2019.8월</t>
  </si>
  <si>
    <t>○ 사업진행상황: 권역별 노을마당음악회 진행중
○ 향후계획: 10.18.(금) 19시 단봉초등학교 운동장 
             노을마당음악회 실시
○ 완료예정시기: 2019. 11월중</t>
  </si>
  <si>
    <t>2019.6.13</t>
  </si>
  <si>
    <t>○ 사업진행상황: 사업완료</t>
  </si>
  <si>
    <t>○ 사업진행상황: 해충퇴치기, 기피제 자동분사기 설치완료
○ 향후계획: 하절기 집중방역 실시
○ 완료예정시기: 2019. 12</t>
  </si>
  <si>
    <t xml:space="preserve">○ 사업진행상황: 공구 시장조사 중
○ 향후계획: 공구구입(수의계약) 및 진열장구입(조달구입)  
○ 완료예정시기: 7월말 </t>
    <phoneticPr fontId="1" type="noConversion"/>
  </si>
  <si>
    <t>○ 사업진행상황: 대상지역 변경 및 업체 검토중
○ 향후계획: 7월중 계약 
○ 완료예정시기: 8월말</t>
    <phoneticPr fontId="1" type="noConversion"/>
  </si>
  <si>
    <t>○ 사업진행상황
 - 2019. 2회 추경에서 사업비 결정액만큼 경정처리 : 최종예산 181,156천원
 - 2019. 4. 30일 보조금(1차)교부 : 총32개 사업, 103,786천원 
 - 중간점검 실시
○ 향후계획 
 - 사업 보조금(2차)교부
 - 2019. 10월 사업 종료에 따른 정산 및 평가
○ 완료예정시기: 2019.12월</t>
  </si>
  <si>
    <t>2019.04.11.</t>
  </si>
  <si>
    <t>○ 사업진행상황: 4월 중, 업체 계약 체결 예정
○ 향후계획: 업체 선정 및 계약체결
○ 완료예정시기: 2019. 4월말경</t>
  </si>
  <si>
    <t>○ 사업진행상황: 사업 완료</t>
  </si>
  <si>
    <t>2019.05.27.</t>
  </si>
  <si>
    <t xml:space="preserve">○ 사업진행상황: 주민 추천도서 접수중
○ 향후계획: 주민추천도서 등을 토대로 신간도서 구입 예정
○ 완료예정시기: 2019. 5월경 </t>
  </si>
  <si>
    <t>○ 사업진행상황: 미추진
○ 향후계획: 2019.하반기 추진
○ 완료예정시기: 2019.12월</t>
  </si>
  <si>
    <t>진행중</t>
    <phoneticPr fontId="1" type="noConversion"/>
  </si>
  <si>
    <t>2019.6.22.</t>
  </si>
  <si>
    <t>2019.4.</t>
  </si>
  <si>
    <t>○ 사업진행상황: 미추진
○ 향후계획: 2019.10월 추진예정
○ 완료예정시기: 2019.10월</t>
  </si>
  <si>
    <t>2019.06.17</t>
  </si>
  <si>
    <t>○ 사업진행상황: 민원 현장 방문 활동 및 설계(3차)
                 사업제안자 협의 활동
○ 향후계획:사업발주
○ 완료예정시기: 2019.06 (예정)</t>
  </si>
  <si>
    <t xml:space="preserve">○ 사업진행상황: 2019.06.14 준공
○ 향후계획: 2019.06.18 준공검사(예정)
○ 완료예정시기: 2019.06.17(완료) </t>
  </si>
  <si>
    <t>○ 사업진행상황: 동별 로고라이트 설치지역 파악 및 조사
○ 향후계획: 계획 수립 및 사업착공
○ 완료예정시기: 2019. 9.</t>
  </si>
  <si>
    <t>○ 사업진행상황: 로고라이트 설치계획 수립
○ 향후계획: 계획 수립 및 사업착공
○ 완료예정시기: 2019. 9.</t>
  </si>
  <si>
    <t>○ 사업진행상황: 취약계층 경보기 설치중
○ 향후계획: 소방서 결과보고 
○ 완료예정시기: 2019. 12.</t>
  </si>
  <si>
    <t>2019.06.18</t>
  </si>
  <si>
    <t>○ 사업진행상황: 
○ 향후계획: 잡목 제거 및 코스모스 파종
○ 완료예정시기: 2019. 10.</t>
  </si>
  <si>
    <t>2019.06.07.</t>
  </si>
  <si>
    <t xml:space="preserve">○ 사업진행상황: 벽화 디자인 주민 의견 수렴
○ 향후계획: 디자인 결정 및 벽화 사업 추진 
○ 완료예정시기: 2019. 7. </t>
  </si>
  <si>
    <t>○ 사업진행상황: 완료</t>
    <phoneticPr fontId="1" type="noConversion"/>
  </si>
  <si>
    <t>○ 사업진행상황: 쓰레기 무단투기 단속용 CCTV 구매〮설치 계약 체결 완료하였으며, 현재 제작 중
○ 향후계획: 7월 중 납품 완료하여 무단투기 취약지역에 설치〮운영 예정
○ 완료예정시기: 2019. 7월초</t>
  </si>
  <si>
    <t xml:space="preserve">완료 </t>
  </si>
  <si>
    <t xml:space="preserve">○ 사업진행상황: 쓰레기 무단투기 예방을 위한 외국어 홍보판 설치 배포
○ 향후계획: 쓰레기 무단투기 예방을 위한 외국어 홍보판 설치 배포 
○ 완료: 2019년 4월 </t>
  </si>
  <si>
    <t>○ 사업진행상황
 - 클린하우스 총 32대 확대 설치 완료(2019. 6월 기준)
 - 클린매니저(기간제근로자) 총 40명 배치·운영  
○ 향후계획: 2019년 하반기 클린하우스 2차 설치(18대) 추진 
○ 완료예정시기: 2019년 9월말</t>
  </si>
  <si>
    <t>○ 사업진행상황: 진행중 (관리자 지정하여 동행정복지센터에 신청하는 경우 수거함 설치가능)
○ 향후계획: 제2회 추경예산에 예산
○ 완료예정시기: 2019년 예산소진시 까지</t>
  </si>
  <si>
    <t>○ 사업진행상황: 7월 추가제작 
○ 향후계획: 관리자 지정하여 동행정복지센터에 미신청시 수거함 수량 부족에 따른 사업종료
○ 완료예정시기:  2019년 예산소진시 까지</t>
  </si>
  <si>
    <t xml:space="preserve">○ 사업진행상황:  각 동별  수요조사 결과를 바탕으로 설계용역 실시 완료 후 로고젝터 설치를 위한 물품구입 및 공사 용역 계약 체결 완료   
○ 향후계획:8월 중 무단투기 예방 로고젝터 설치완료 및 운영 예정
○ 완료예정시기: 2019. 8월중 </t>
  </si>
  <si>
    <t>○ 사업진행상황: 실시설계용역 준공 후 설치공사 착공
○ 향후계획: 
○ 완료예정시기: 2019. 8월초</t>
  </si>
  <si>
    <t>○ 사업진행상황: 교통유관기관과의 협의 완료
○ 향후계획: 2019. 7월 무단횡단금지 표지판 설치
○ 완료예정시기: 2019. 7월</t>
  </si>
  <si>
    <t>○ 사업진행상황: 19.5.1.~10.31. 공사 진행 중(도시공사)
○ 향후계획 
  -현장점검: 19.11.30.(구,공사)
  -사업 정산보고: 19.12.31.(구,공사→시)
○ 완료예정시기: 19.12.</t>
  </si>
  <si>
    <t>○ 사업진행상황: 완료</t>
    <phoneticPr fontId="1" type="noConversion"/>
  </si>
  <si>
    <t>완료</t>
    <phoneticPr fontId="1" type="noConversion"/>
  </si>
  <si>
    <t>○ 사업진행상황 : 추진중
○ 향후계획: 
    - 2019. 8월 계약 및 행사 진행 예정 
    - 2019. 9월 계약 및 행사 진행 예정
○ 완료예정시기: 2019. 9월</t>
    <phoneticPr fontId="1" type="noConversion"/>
  </si>
  <si>
    <t>○ 사업진행상황: 추진중
○ 향후계획: 
   - 2019. 6월 : 계획 수립
   - 2019. 7월 : 위탁계약(예정)
   - 2019. 9월~12월 : 4회 강연 진행 예정
○ 완료예정시기: 2019. 12월</t>
    <phoneticPr fontId="1" type="noConversion"/>
  </si>
  <si>
    <t>○ 사업진행상황: 청소년 의견수렴
○ 향후계획: 2019. 7월 계약 예정
○ 완료예정시기: 2019. 9월</t>
  </si>
  <si>
    <t>김천섭
4515</t>
    <phoneticPr fontId="1" type="noConversion"/>
  </si>
  <si>
    <t>이원희
3464</t>
    <phoneticPr fontId="1" type="noConversion"/>
  </si>
  <si>
    <t>완료</t>
    <phoneticPr fontId="1" type="noConversion"/>
  </si>
  <si>
    <t>2019.4.10.</t>
    <phoneticPr fontId="1" type="noConversion"/>
  </si>
  <si>
    <t>진행중</t>
    <phoneticPr fontId="1" type="noConversion"/>
  </si>
  <si>
    <t>진행중</t>
    <phoneticPr fontId="1" type="noConversion"/>
  </si>
  <si>
    <t>2019. 6. 7.</t>
    <phoneticPr fontId="1" type="noConversion"/>
  </si>
  <si>
    <t>2019.04.</t>
    <phoneticPr fontId="1" type="noConversion"/>
  </si>
  <si>
    <t>○ 사업진행상황: 사업완료</t>
    <phoneticPr fontId="1" type="noConversion"/>
  </si>
  <si>
    <t>○ 사업진행상황: 사업완료</t>
    <phoneticPr fontId="1" type="noConversion"/>
  </si>
  <si>
    <t>○ 사업진행상황: 사업완료</t>
    <phoneticPr fontId="1" type="noConversion"/>
  </si>
  <si>
    <t>○ 사업진행상황: 완료
○ 향후계획: 파손 그늘막 정비 및 그늘막 커버 구매</t>
    <phoneticPr fontId="1" type="noConversion"/>
  </si>
  <si>
    <t>○ 사업진행상황: 공사 완료</t>
    <phoneticPr fontId="1" type="noConversion"/>
  </si>
  <si>
    <t>○ 사업진행상황: 완료
○ 향후계획: 4차산업 및 미래교육 프로그램 진행중</t>
    <phoneticPr fontId="1" type="noConversion"/>
  </si>
  <si>
    <t xml:space="preserve">○ 사업진행상황: 미추진
○ 향후계획:2019.9월: 현장조사 및 사업추진
○ 완료예정시기: </t>
    <phoneticPr fontId="1" type="noConversion"/>
  </si>
  <si>
    <t>○ 사업진행상황: 2019.05.10. 음식물류폐기물RFID 종량제 기기
                 신규설치 완료(7개소 8대)
○ 향후계획: 예산 9,250천원 추가 확보, 하반기 음식물류폐기물 RFID 종량제 기기 추가 설치예정(6개소 7대)
○ 완료예정시기: 2019년 9월말</t>
    <phoneticPr fontId="1" type="noConversion"/>
  </si>
  <si>
    <t>○ 사업진행상황: 유관기관 간 업무협의 등 기본조사 추진 중
○ 향후계획: 2019. 5월 계획 수립 및 추진
○ 완료예정시기: 2019년 6월</t>
    <phoneticPr fontId="1" type="noConversion"/>
  </si>
  <si>
    <t>○ 사업진행상황: 유관기관 간 업무협의 등 기본조사 추진 중
○ 향후계획: 2019. 7월 계획 수립 및 추진
○ 완료예정시기: 2019년 8월</t>
    <phoneticPr fontId="1" type="noConversion"/>
  </si>
  <si>
    <t>○ 사업진행상황: 계획 수립 중
○ 향후계획: 2019. 6월 말까지 적합지역 파악
             2019. 7~8월 계획 수립 및 추진
○ 완료예정시기: 2019년 8월</t>
    <phoneticPr fontId="1" type="noConversion"/>
  </si>
  <si>
    <t>○ 사업진행상황: 계획 수립 중
○ 향후계획: 2019. 7월 말까지 적합지역 파악
             2019. 8~9월 계획 수립 및 추진
○ 완료예정시기: 2019년 9월</t>
    <phoneticPr fontId="1" type="noConversion"/>
  </si>
  <si>
    <t xml:space="preserve">○미추진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</si>
</sst>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30"/>
      <color theme="1"/>
      <name val="HY수평선M"/>
      <family val="1"/>
      <charset val="129"/>
    </font>
    <font>
      <b/>
      <sz val="12"/>
      <color theme="1"/>
      <name val="굴림체"/>
      <family val="3"/>
      <charset val="129"/>
    </font>
    <font>
      <b/>
      <sz val="12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theme="1"/>
      <name val="굴림체"/>
      <family val="3"/>
      <charset val="129"/>
    </font>
    <font>
      <sz val="12"/>
      <color rgb="FF0000FF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auto="1"/>
      </top>
      <bottom/>
      <diagonal/>
    </border>
    <border>
      <left style="thin">
        <color theme="1"/>
      </left>
      <right style="thin">
        <color indexed="64"/>
      </right>
      <top/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n">
        <color auto="1"/>
      </left>
      <right style="thick">
        <color rgb="FFFF0000"/>
      </right>
      <top style="thin">
        <color auto="1"/>
      </top>
      <bottom/>
      <diagonal/>
    </border>
    <border>
      <left style="thin">
        <color auto="1"/>
      </left>
      <right style="thick">
        <color rgb="FFFF0000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ck">
        <color rgb="FFFF0000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n">
        <color theme="1"/>
      </left>
      <right style="thick">
        <color rgb="FFFF0000"/>
      </right>
      <top style="thin">
        <color auto="1"/>
      </top>
      <bottom style="thin">
        <color theme="1"/>
      </bottom>
      <diagonal/>
    </border>
    <border>
      <left style="thin">
        <color theme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ck">
        <color rgb="FFFF0000"/>
      </right>
      <top style="thin">
        <color auto="1"/>
      </top>
      <bottom/>
      <diagonal/>
    </border>
    <border>
      <left style="thin">
        <color theme="1"/>
      </left>
      <right style="thick">
        <color rgb="FFFF0000"/>
      </right>
      <top/>
      <bottom/>
      <diagonal/>
    </border>
    <border>
      <left style="thin">
        <color theme="1"/>
      </left>
      <right style="thick">
        <color rgb="FFFF0000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247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176" fontId="11" fillId="0" borderId="2" xfId="1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  <xf numFmtId="176" fontId="11" fillId="0" borderId="3" xfId="1" applyNumberFormat="1" applyFont="1" applyFill="1" applyBorder="1" applyAlignment="1">
      <alignment horizontal="right" vertical="center"/>
    </xf>
    <xf numFmtId="176" fontId="7" fillId="0" borderId="2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shrinkToFit="1"/>
    </xf>
    <xf numFmtId="0" fontId="16" fillId="0" borderId="2" xfId="0" applyFont="1" applyFill="1" applyBorder="1" applyAlignment="1">
      <alignment horizontal="center" vertical="center" shrinkToFit="1"/>
    </xf>
    <xf numFmtId="41" fontId="5" fillId="0" borderId="9" xfId="1" applyFont="1" applyFill="1" applyBorder="1" applyAlignment="1">
      <alignment horizontal="center" vertical="center" shrinkToFit="1"/>
    </xf>
    <xf numFmtId="41" fontId="16" fillId="0" borderId="2" xfId="1" applyFont="1" applyFill="1" applyBorder="1">
      <alignment vertical="center"/>
    </xf>
    <xf numFmtId="41" fontId="15" fillId="0" borderId="2" xfId="0" applyNumberFormat="1" applyFont="1" applyFill="1" applyBorder="1" applyAlignment="1">
      <alignment horizontal="center" vertical="center"/>
    </xf>
    <xf numFmtId="41" fontId="15" fillId="0" borderId="2" xfId="1" applyFont="1" applyFill="1" applyBorder="1">
      <alignment vertical="center"/>
    </xf>
    <xf numFmtId="41" fontId="16" fillId="0" borderId="2" xfId="1" applyFont="1" applyFill="1" applyBorder="1" applyAlignment="1">
      <alignment horizontal="center" vertical="center"/>
    </xf>
    <xf numFmtId="41" fontId="16" fillId="0" borderId="2" xfId="1" applyFont="1" applyFill="1" applyBorder="1">
      <alignment vertical="center"/>
    </xf>
    <xf numFmtId="41" fontId="16" fillId="0" borderId="2" xfId="1" applyFont="1" applyFill="1" applyBorder="1" applyAlignment="1">
      <alignment horizontal="center" vertical="center" wrapText="1"/>
    </xf>
    <xf numFmtId="41" fontId="16" fillId="0" borderId="2" xfId="1" applyFont="1" applyFill="1" applyBorder="1" applyAlignment="1">
      <alignment vertical="center" wrapText="1"/>
    </xf>
    <xf numFmtId="41" fontId="5" fillId="0" borderId="2" xfId="1" applyFont="1" applyFill="1" applyBorder="1" applyAlignment="1">
      <alignment horizontal="right" vertical="center"/>
    </xf>
    <xf numFmtId="41" fontId="5" fillId="0" borderId="10" xfId="1" applyFont="1" applyFill="1" applyBorder="1" applyAlignment="1">
      <alignment horizontal="center" vertical="center" shrinkToFit="1"/>
    </xf>
    <xf numFmtId="41" fontId="15" fillId="0" borderId="2" xfId="0" applyNumberFormat="1" applyFont="1" applyFill="1" applyBorder="1" applyAlignment="1">
      <alignment horizontal="center" vertical="center"/>
    </xf>
    <xf numFmtId="41" fontId="16" fillId="0" borderId="2" xfId="1" applyNumberFormat="1" applyFont="1" applyFill="1" applyBorder="1" applyAlignment="1">
      <alignment horizontal="center" vertical="center"/>
    </xf>
    <xf numFmtId="0" fontId="13" fillId="0" borderId="2" xfId="1" applyNumberFormat="1" applyFont="1" applyFill="1" applyBorder="1" applyAlignment="1">
      <alignment horizontal="center" vertical="center" shrinkToFit="1"/>
    </xf>
    <xf numFmtId="41" fontId="14" fillId="2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176" fontId="7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1" fontId="5" fillId="0" borderId="2" xfId="1" applyFont="1" applyFill="1" applyBorder="1">
      <alignment vertical="center"/>
    </xf>
    <xf numFmtId="49" fontId="2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1" fillId="2" borderId="2" xfId="0" applyFont="1" applyFill="1" applyBorder="1">
      <alignment vertical="center"/>
    </xf>
    <xf numFmtId="49" fontId="11" fillId="2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41" fontId="12" fillId="2" borderId="2" xfId="0" applyNumberFormat="1" applyFont="1" applyFill="1" applyBorder="1" applyAlignment="1">
      <alignment horizontal="center" vertical="center" wrapText="1"/>
    </xf>
    <xf numFmtId="41" fontId="12" fillId="2" borderId="3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16" fillId="0" borderId="2" xfId="1" applyFont="1" applyFill="1" applyBorder="1" applyAlignment="1">
      <alignment horizontal="center" vertical="center"/>
    </xf>
    <xf numFmtId="0" fontId="11" fillId="2" borderId="1" xfId="0" applyFont="1" applyFill="1" applyBorder="1">
      <alignment vertical="center"/>
    </xf>
    <xf numFmtId="176" fontId="7" fillId="0" borderId="1" xfId="1" applyNumberFormat="1" applyFont="1" applyFill="1" applyBorder="1" applyAlignment="1">
      <alignment horizontal="center" vertical="center"/>
    </xf>
    <xf numFmtId="0" fontId="11" fillId="2" borderId="27" xfId="0" applyFont="1" applyFill="1" applyBorder="1">
      <alignment vertical="center"/>
    </xf>
    <xf numFmtId="176" fontId="7" fillId="0" borderId="7" xfId="1" applyNumberFormat="1" applyFont="1" applyBorder="1" applyAlignment="1">
      <alignment horizontal="center" vertical="center" wrapText="1"/>
    </xf>
    <xf numFmtId="41" fontId="15" fillId="0" borderId="7" xfId="0" applyNumberFormat="1" applyFont="1" applyFill="1" applyBorder="1" applyAlignment="1">
      <alignment horizontal="center" vertical="center"/>
    </xf>
    <xf numFmtId="41" fontId="15" fillId="0" borderId="8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 shrinkToFit="1"/>
    </xf>
    <xf numFmtId="41" fontId="16" fillId="0" borderId="7" xfId="1" applyFont="1" applyFill="1" applyBorder="1">
      <alignment vertical="center"/>
    </xf>
    <xf numFmtId="176" fontId="11" fillId="0" borderId="7" xfId="1" applyNumberFormat="1" applyFont="1" applyFill="1" applyBorder="1" applyAlignment="1">
      <alignment horizontal="right" vertical="center"/>
    </xf>
    <xf numFmtId="176" fontId="11" fillId="0" borderId="23" xfId="1" applyNumberFormat="1" applyFont="1" applyFill="1" applyBorder="1" applyAlignment="1">
      <alignment horizontal="right" vertical="center"/>
    </xf>
    <xf numFmtId="41" fontId="16" fillId="0" borderId="8" xfId="1" applyFont="1" applyFill="1" applyBorder="1">
      <alignment vertical="center"/>
    </xf>
    <xf numFmtId="0" fontId="7" fillId="0" borderId="7" xfId="0" applyFont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176" fontId="11" fillId="0" borderId="2" xfId="1" applyNumberFormat="1" applyFont="1" applyFill="1" applyBorder="1" applyAlignment="1">
      <alignment horizontal="right" vertical="center"/>
    </xf>
    <xf numFmtId="176" fontId="11" fillId="0" borderId="3" xfId="1" applyNumberFormat="1" applyFont="1" applyFill="1" applyBorder="1" applyAlignment="1">
      <alignment horizontal="right" vertical="center"/>
    </xf>
    <xf numFmtId="176" fontId="7" fillId="0" borderId="2" xfId="1" applyNumberFormat="1" applyFont="1" applyFill="1" applyBorder="1" applyAlignment="1">
      <alignment horizontal="center" vertical="center"/>
    </xf>
    <xf numFmtId="176" fontId="7" fillId="3" borderId="2" xfId="1" applyNumberFormat="1" applyFont="1" applyFill="1" applyBorder="1" applyAlignment="1">
      <alignment horizontal="center" vertical="center"/>
    </xf>
    <xf numFmtId="176" fontId="11" fillId="3" borderId="2" xfId="1" applyNumberFormat="1" applyFont="1" applyFill="1" applyBorder="1" applyAlignment="1">
      <alignment horizontal="right" vertical="center"/>
    </xf>
    <xf numFmtId="176" fontId="11" fillId="3" borderId="3" xfId="1" applyNumberFormat="1" applyFont="1" applyFill="1" applyBorder="1" applyAlignment="1">
      <alignment horizontal="right" vertical="center"/>
    </xf>
    <xf numFmtId="176" fontId="7" fillId="3" borderId="2" xfId="1" applyNumberFormat="1" applyFont="1" applyFill="1" applyBorder="1" applyAlignment="1">
      <alignment horizontal="center" vertical="center"/>
    </xf>
    <xf numFmtId="176" fontId="11" fillId="3" borderId="2" xfId="1" applyNumberFormat="1" applyFont="1" applyFill="1" applyBorder="1" applyAlignment="1">
      <alignment horizontal="right" vertical="center"/>
    </xf>
    <xf numFmtId="176" fontId="11" fillId="3" borderId="3" xfId="1" applyNumberFormat="1" applyFont="1" applyFill="1" applyBorder="1" applyAlignment="1">
      <alignment horizontal="right" vertical="center"/>
    </xf>
    <xf numFmtId="176" fontId="7" fillId="3" borderId="2" xfId="1" applyNumberFormat="1" applyFont="1" applyFill="1" applyBorder="1" applyAlignment="1">
      <alignment horizontal="center" vertical="center"/>
    </xf>
    <xf numFmtId="176" fontId="7" fillId="3" borderId="2" xfId="1" applyNumberFormat="1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right" vertical="center"/>
    </xf>
    <xf numFmtId="176" fontId="11" fillId="0" borderId="3" xfId="1" applyNumberFormat="1" applyFont="1" applyFill="1" applyBorder="1" applyAlignment="1">
      <alignment horizontal="right" vertical="center"/>
    </xf>
    <xf numFmtId="176" fontId="7" fillId="0" borderId="2" xfId="1" applyNumberFormat="1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right" vertical="center"/>
    </xf>
    <xf numFmtId="176" fontId="11" fillId="0" borderId="3" xfId="1" applyNumberFormat="1" applyFont="1" applyFill="1" applyBorder="1" applyAlignment="1">
      <alignment horizontal="right" vertical="center"/>
    </xf>
    <xf numFmtId="176" fontId="7" fillId="0" borderId="2" xfId="1" applyNumberFormat="1" applyFont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right" vertical="center"/>
    </xf>
    <xf numFmtId="176" fontId="11" fillId="0" borderId="3" xfId="1" applyNumberFormat="1" applyFont="1" applyFill="1" applyBorder="1" applyAlignment="1">
      <alignment horizontal="right" vertical="center"/>
    </xf>
    <xf numFmtId="176" fontId="7" fillId="0" borderId="2" xfId="1" applyNumberFormat="1" applyFont="1" applyBorder="1" applyAlignment="1">
      <alignment horizontal="center" vertical="center" wrapText="1"/>
    </xf>
    <xf numFmtId="176" fontId="11" fillId="0" borderId="2" xfId="1" applyNumberFormat="1" applyFont="1" applyFill="1" applyBorder="1" applyAlignment="1">
      <alignment horizontal="right" vertical="center"/>
    </xf>
    <xf numFmtId="176" fontId="11" fillId="0" borderId="3" xfId="1" applyNumberFormat="1" applyFont="1" applyFill="1" applyBorder="1" applyAlignment="1">
      <alignment horizontal="right" vertical="center"/>
    </xf>
    <xf numFmtId="176" fontId="7" fillId="0" borderId="2" xfId="1" applyNumberFormat="1" applyFont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right" vertical="center"/>
    </xf>
    <xf numFmtId="176" fontId="11" fillId="0" borderId="3" xfId="1" applyNumberFormat="1" applyFont="1" applyFill="1" applyBorder="1" applyAlignment="1">
      <alignment horizontal="right" vertical="center"/>
    </xf>
    <xf numFmtId="176" fontId="7" fillId="0" borderId="2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 shrinkToFit="1"/>
    </xf>
    <xf numFmtId="0" fontId="7" fillId="3" borderId="2" xfId="0" applyFont="1" applyFill="1" applyBorder="1" applyAlignment="1">
      <alignment horizontal="center" vertical="center" wrapText="1" shrinkToFit="1"/>
    </xf>
    <xf numFmtId="0" fontId="12" fillId="2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/>
    </xf>
    <xf numFmtId="0" fontId="8" fillId="0" borderId="25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 shrinkToFit="1"/>
    </xf>
    <xf numFmtId="0" fontId="8" fillId="0" borderId="25" xfId="0" applyFont="1" applyFill="1" applyBorder="1" applyAlignment="1">
      <alignment horizontal="left" vertical="top" wrapText="1" shrinkToFit="1"/>
    </xf>
    <xf numFmtId="0" fontId="8" fillId="0" borderId="5" xfId="0" applyFont="1" applyFill="1" applyBorder="1" applyAlignment="1">
      <alignment horizontal="left" vertical="top" wrapText="1"/>
    </xf>
    <xf numFmtId="0" fontId="8" fillId="0" borderId="26" xfId="0" applyFont="1" applyFill="1" applyBorder="1" applyAlignment="1">
      <alignment horizontal="left" vertical="top" wrapText="1"/>
    </xf>
    <xf numFmtId="0" fontId="8" fillId="0" borderId="28" xfId="0" applyFont="1" applyFill="1" applyBorder="1" applyAlignment="1">
      <alignment horizontal="left" vertical="center" wrapText="1" shrinkToFit="1"/>
    </xf>
    <xf numFmtId="0" fontId="8" fillId="0" borderId="30" xfId="0" applyFont="1" applyFill="1" applyBorder="1" applyAlignment="1">
      <alignment horizontal="left" vertical="center" wrapText="1"/>
    </xf>
    <xf numFmtId="0" fontId="8" fillId="0" borderId="30" xfId="0" applyFont="1" applyFill="1" applyBorder="1" applyAlignment="1">
      <alignment horizontal="left" vertical="center" wrapText="1" shrinkToFit="1"/>
    </xf>
    <xf numFmtId="0" fontId="8" fillId="0" borderId="29" xfId="0" applyFont="1" applyFill="1" applyBorder="1" applyAlignment="1">
      <alignment horizontal="left" vertical="center" wrapText="1" shrinkToFit="1"/>
    </xf>
    <xf numFmtId="0" fontId="7" fillId="0" borderId="7" xfId="0" applyFont="1" applyFill="1" applyBorder="1" applyAlignment="1">
      <alignment horizontal="center" vertical="center" wrapText="1" shrinkToFit="1"/>
    </xf>
    <xf numFmtId="0" fontId="8" fillId="0" borderId="31" xfId="0" applyFont="1" applyFill="1" applyBorder="1" applyAlignment="1">
      <alignment horizontal="left" vertical="center" wrapText="1"/>
    </xf>
    <xf numFmtId="176" fontId="7" fillId="0" borderId="19" xfId="1" applyNumberFormat="1" applyFont="1" applyFill="1" applyBorder="1" applyAlignment="1">
      <alignment horizontal="center" vertical="center" wrapText="1"/>
    </xf>
    <xf numFmtId="176" fontId="7" fillId="0" borderId="7" xfId="1" applyNumberFormat="1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 shrinkToFit="1"/>
    </xf>
    <xf numFmtId="176" fontId="7" fillId="0" borderId="2" xfId="1" applyNumberFormat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8" fillId="0" borderId="28" xfId="0" applyFont="1" applyFill="1" applyBorder="1" applyAlignment="1">
      <alignment horizontal="left" vertical="center" wrapText="1"/>
    </xf>
    <xf numFmtId="49" fontId="10" fillId="0" borderId="0" xfId="0" applyNumberFormat="1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41" fontId="16" fillId="0" borderId="7" xfId="1" applyFont="1" applyFill="1" applyBorder="1" applyAlignment="1">
      <alignment horizontal="center" vertical="center"/>
    </xf>
    <xf numFmtId="41" fontId="16" fillId="0" borderId="11" xfId="1" applyFont="1" applyFill="1" applyBorder="1" applyAlignment="1">
      <alignment horizontal="center" vertical="center"/>
    </xf>
    <xf numFmtId="41" fontId="16" fillId="0" borderId="8" xfId="1" applyFont="1" applyFill="1" applyBorder="1" applyAlignment="1">
      <alignment horizontal="center" vertical="center"/>
    </xf>
    <xf numFmtId="41" fontId="15" fillId="0" borderId="7" xfId="0" applyNumberFormat="1" applyFont="1" applyFill="1" applyBorder="1" applyAlignment="1">
      <alignment horizontal="center" vertical="center"/>
    </xf>
    <xf numFmtId="41" fontId="15" fillId="0" borderId="11" xfId="0" applyNumberFormat="1" applyFont="1" applyFill="1" applyBorder="1" applyAlignment="1">
      <alignment horizontal="center" vertical="center"/>
    </xf>
    <xf numFmtId="41" fontId="15" fillId="0" borderId="8" xfId="0" applyNumberFormat="1" applyFont="1" applyFill="1" applyBorder="1" applyAlignment="1">
      <alignment horizontal="center" vertical="center"/>
    </xf>
    <xf numFmtId="49" fontId="11" fillId="2" borderId="7" xfId="0" applyNumberFormat="1" applyFont="1" applyFill="1" applyBorder="1" applyAlignment="1">
      <alignment horizontal="center" vertical="center"/>
    </xf>
    <xf numFmtId="49" fontId="11" fillId="2" borderId="8" xfId="0" applyNumberFormat="1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2" fillId="2" borderId="16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8" fillId="0" borderId="25" xfId="0" applyFont="1" applyFill="1" applyBorder="1" applyAlignment="1">
      <alignment horizontal="left" vertical="center" wrapText="1"/>
    </xf>
    <xf numFmtId="0" fontId="8" fillId="0" borderId="26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1" fontId="8" fillId="0" borderId="7" xfId="1" applyFont="1" applyBorder="1" applyAlignment="1">
      <alignment horizontal="center" vertical="center" wrapText="1" shrinkToFit="1"/>
    </xf>
    <xf numFmtId="41" fontId="8" fillId="0" borderId="11" xfId="1" applyFont="1" applyBorder="1" applyAlignment="1">
      <alignment horizontal="center" vertical="center" shrinkToFit="1"/>
    </xf>
    <xf numFmtId="41" fontId="8" fillId="0" borderId="8" xfId="1" applyFont="1" applyBorder="1" applyAlignment="1">
      <alignment horizontal="center" vertical="center" shrinkToFit="1"/>
    </xf>
    <xf numFmtId="41" fontId="12" fillId="0" borderId="7" xfId="1" applyFont="1" applyFill="1" applyBorder="1" applyAlignment="1">
      <alignment horizontal="center" vertical="center" shrinkToFit="1"/>
    </xf>
    <xf numFmtId="41" fontId="12" fillId="0" borderId="11" xfId="1" applyFont="1" applyFill="1" applyBorder="1" applyAlignment="1">
      <alignment horizontal="center" vertical="center" shrinkToFit="1"/>
    </xf>
    <xf numFmtId="41" fontId="12" fillId="0" borderId="8" xfId="1" applyFont="1" applyFill="1" applyBorder="1" applyAlignment="1">
      <alignment horizontal="center" vertical="center" shrinkToFit="1"/>
    </xf>
    <xf numFmtId="176" fontId="7" fillId="0" borderId="7" xfId="1" applyNumberFormat="1" applyFont="1" applyBorder="1" applyAlignment="1">
      <alignment horizontal="center" vertical="center" wrapText="1"/>
    </xf>
    <xf numFmtId="176" fontId="7" fillId="0" borderId="11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41" fontId="7" fillId="0" borderId="7" xfId="1" applyFont="1" applyBorder="1" applyAlignment="1">
      <alignment horizontal="center" vertical="center" wrapText="1" shrinkToFit="1"/>
    </xf>
    <xf numFmtId="41" fontId="7" fillId="0" borderId="8" xfId="1" applyFont="1" applyBorder="1" applyAlignment="1">
      <alignment horizontal="center" vertical="center" shrinkToFit="1"/>
    </xf>
    <xf numFmtId="41" fontId="11" fillId="0" borderId="7" xfId="1" applyFont="1" applyFill="1" applyBorder="1" applyAlignment="1">
      <alignment horizontal="center" vertical="center" shrinkToFit="1"/>
    </xf>
    <xf numFmtId="41" fontId="11" fillId="0" borderId="8" xfId="1" applyFont="1" applyFill="1" applyBorder="1" applyAlignment="1">
      <alignment horizontal="center" vertical="center" shrinkToFit="1"/>
    </xf>
    <xf numFmtId="176" fontId="7" fillId="0" borderId="7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 shrinkToFit="1"/>
    </xf>
    <xf numFmtId="176" fontId="11" fillId="0" borderId="7" xfId="1" applyNumberFormat="1" applyFont="1" applyFill="1" applyBorder="1" applyAlignment="1">
      <alignment horizontal="right" vertical="center"/>
    </xf>
    <xf numFmtId="176" fontId="11" fillId="0" borderId="8" xfId="1" applyNumberFormat="1" applyFont="1" applyFill="1" applyBorder="1" applyAlignment="1">
      <alignment horizontal="right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8" xfId="0" applyFont="1" applyFill="1" applyBorder="1" applyAlignment="1">
      <alignment horizontal="center" vertical="center" shrinkToFit="1"/>
    </xf>
    <xf numFmtId="41" fontId="5" fillId="0" borderId="23" xfId="1" applyFont="1" applyFill="1" applyBorder="1" applyAlignment="1">
      <alignment horizontal="center" vertical="center" shrinkToFit="1"/>
    </xf>
    <xf numFmtId="41" fontId="5" fillId="0" borderId="24" xfId="1" applyFont="1" applyFill="1" applyBorder="1" applyAlignment="1">
      <alignment horizontal="center" vertical="center" shrinkToFit="1"/>
    </xf>
    <xf numFmtId="41" fontId="15" fillId="0" borderId="7" xfId="1" applyFont="1" applyFill="1" applyBorder="1" applyAlignment="1">
      <alignment horizontal="center" vertical="center"/>
    </xf>
    <xf numFmtId="41" fontId="15" fillId="0" borderId="8" xfId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176" fontId="11" fillId="0" borderId="7" xfId="1" applyNumberFormat="1" applyFont="1" applyFill="1" applyBorder="1" applyAlignment="1">
      <alignment horizontal="center" vertical="center"/>
    </xf>
    <xf numFmtId="176" fontId="11" fillId="0" borderId="11" xfId="1" applyNumberFormat="1" applyFont="1" applyFill="1" applyBorder="1" applyAlignment="1">
      <alignment horizontal="center" vertical="center"/>
    </xf>
    <xf numFmtId="176" fontId="11" fillId="0" borderId="8" xfId="1" applyNumberFormat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41" fontId="5" fillId="0" borderId="11" xfId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7" fillId="0" borderId="17" xfId="1" applyNumberFormat="1" applyFont="1" applyFill="1" applyBorder="1" applyAlignment="1">
      <alignment horizontal="center" vertical="center"/>
    </xf>
    <xf numFmtId="176" fontId="7" fillId="0" borderId="18" xfId="1" applyNumberFormat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 shrinkToFit="1"/>
    </xf>
    <xf numFmtId="41" fontId="5" fillId="0" borderId="8" xfId="1" applyFont="1" applyFill="1" applyBorder="1" applyAlignment="1">
      <alignment horizontal="center" vertical="center" shrinkToFit="1"/>
    </xf>
    <xf numFmtId="41" fontId="15" fillId="0" borderId="12" xfId="1" applyFont="1" applyFill="1" applyBorder="1" applyAlignment="1">
      <alignment horizontal="center" vertical="center"/>
    </xf>
    <xf numFmtId="41" fontId="15" fillId="0" borderId="13" xfId="1" applyFont="1" applyFill="1" applyBorder="1" applyAlignment="1">
      <alignment horizontal="center" vertical="center"/>
    </xf>
    <xf numFmtId="41" fontId="5" fillId="0" borderId="14" xfId="1" applyFont="1" applyFill="1" applyBorder="1" applyAlignment="1">
      <alignment horizontal="center" vertical="center" shrinkToFit="1"/>
    </xf>
    <xf numFmtId="41" fontId="5" fillId="0" borderId="15" xfId="1" applyFont="1" applyFill="1" applyBorder="1" applyAlignment="1">
      <alignment horizontal="center" vertical="center" shrinkToFit="1"/>
    </xf>
    <xf numFmtId="0" fontId="7" fillId="3" borderId="7" xfId="0" applyFont="1" applyFill="1" applyBorder="1" applyAlignment="1">
      <alignment horizontal="center" vertical="center" wrapText="1" shrinkToFit="1"/>
    </xf>
    <xf numFmtId="0" fontId="7" fillId="3" borderId="8" xfId="0" applyFont="1" applyFill="1" applyBorder="1" applyAlignment="1">
      <alignment horizontal="center" vertical="center" shrinkToFit="1"/>
    </xf>
    <xf numFmtId="176" fontId="7" fillId="3" borderId="7" xfId="1" applyNumberFormat="1" applyFont="1" applyFill="1" applyBorder="1" applyAlignment="1">
      <alignment horizontal="center" vertical="center"/>
    </xf>
    <xf numFmtId="176" fontId="7" fillId="3" borderId="8" xfId="1" applyNumberFormat="1" applyFont="1" applyFill="1" applyBorder="1" applyAlignment="1">
      <alignment horizontal="center" vertical="center"/>
    </xf>
    <xf numFmtId="176" fontId="7" fillId="0" borderId="19" xfId="1" applyNumberFormat="1" applyFont="1" applyBorder="1" applyAlignment="1">
      <alignment horizontal="center" vertical="center"/>
    </xf>
    <xf numFmtId="176" fontId="7" fillId="0" borderId="20" xfId="1" applyNumberFormat="1" applyFont="1" applyBorder="1" applyAlignment="1">
      <alignment horizontal="center" vertical="center"/>
    </xf>
    <xf numFmtId="0" fontId="8" fillId="0" borderId="25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176" fontId="7" fillId="0" borderId="17" xfId="1" applyNumberFormat="1" applyFont="1" applyBorder="1" applyAlignment="1">
      <alignment horizontal="center" vertical="center" wrapText="1"/>
    </xf>
    <xf numFmtId="176" fontId="7" fillId="0" borderId="21" xfId="1" applyNumberFormat="1" applyFont="1" applyBorder="1" applyAlignment="1">
      <alignment horizontal="center" vertical="center" wrapText="1"/>
    </xf>
    <xf numFmtId="176" fontId="7" fillId="0" borderId="18" xfId="1" applyNumberFormat="1" applyFont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left" vertical="top" wrapText="1" shrinkToFit="1"/>
    </xf>
    <xf numFmtId="0" fontId="8" fillId="0" borderId="5" xfId="0" applyFont="1" applyFill="1" applyBorder="1" applyAlignment="1">
      <alignment horizontal="left" vertical="top" wrapText="1" shrinkToFit="1"/>
    </xf>
    <xf numFmtId="176" fontId="7" fillId="0" borderId="18" xfId="1" applyNumberFormat="1" applyFont="1" applyBorder="1" applyAlignment="1">
      <alignment horizontal="center" vertical="center"/>
    </xf>
    <xf numFmtId="176" fontId="7" fillId="3" borderId="17" xfId="1" applyNumberFormat="1" applyFont="1" applyFill="1" applyBorder="1" applyAlignment="1">
      <alignment horizontal="center" vertical="center"/>
    </xf>
    <xf numFmtId="176" fontId="7" fillId="3" borderId="18" xfId="1" applyNumberFormat="1" applyFont="1" applyFill="1" applyBorder="1" applyAlignment="1">
      <alignment horizontal="center" vertical="center"/>
    </xf>
    <xf numFmtId="176" fontId="7" fillId="0" borderId="11" xfId="1" applyNumberFormat="1" applyFont="1" applyFill="1" applyBorder="1" applyAlignment="1">
      <alignment horizontal="center" vertical="center"/>
    </xf>
    <xf numFmtId="176" fontId="7" fillId="0" borderId="21" xfId="1" applyNumberFormat="1" applyFont="1" applyFill="1" applyBorder="1" applyAlignment="1">
      <alignment horizontal="center" vertical="center"/>
    </xf>
    <xf numFmtId="176" fontId="7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left" vertical="top" wrapText="1"/>
    </xf>
    <xf numFmtId="176" fontId="7" fillId="0" borderId="19" xfId="1" applyNumberFormat="1" applyFont="1" applyFill="1" applyBorder="1" applyAlignment="1">
      <alignment horizontal="center" vertical="center" wrapText="1"/>
    </xf>
    <xf numFmtId="176" fontId="7" fillId="0" borderId="20" xfId="1" applyNumberFormat="1" applyFont="1" applyFill="1" applyBorder="1" applyAlignment="1">
      <alignment horizontal="center" vertical="center"/>
    </xf>
    <xf numFmtId="176" fontId="7" fillId="0" borderId="19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 wrapText="1"/>
    </xf>
    <xf numFmtId="176" fontId="7" fillId="0" borderId="11" xfId="1" applyNumberFormat="1" applyFont="1" applyFill="1" applyBorder="1" applyAlignment="1">
      <alignment horizontal="center" vertical="center" wrapText="1"/>
    </xf>
    <xf numFmtId="176" fontId="7" fillId="0" borderId="8" xfId="1" applyNumberFormat="1" applyFont="1" applyFill="1" applyBorder="1" applyAlignment="1">
      <alignment horizontal="center" vertical="center" wrapText="1"/>
    </xf>
    <xf numFmtId="176" fontId="7" fillId="0" borderId="22" xfId="1" applyNumberFormat="1" applyFont="1" applyFill="1" applyBorder="1" applyAlignment="1">
      <alignment horizontal="center" vertical="center" wrapText="1"/>
    </xf>
    <xf numFmtId="176" fontId="7" fillId="0" borderId="20" xfId="1" applyNumberFormat="1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left" vertical="center" wrapText="1"/>
    </xf>
    <xf numFmtId="0" fontId="8" fillId="0" borderId="32" xfId="0" applyFont="1" applyFill="1" applyBorder="1" applyAlignment="1">
      <alignment horizontal="left" vertical="center" wrapText="1"/>
    </xf>
    <xf numFmtId="0" fontId="8" fillId="0" borderId="33" xfId="0" applyFont="1" applyFill="1" applyBorder="1" applyAlignment="1">
      <alignment horizontal="left" vertical="center" wrapText="1"/>
    </xf>
    <xf numFmtId="0" fontId="8" fillId="0" borderId="31" xfId="0" applyFont="1" applyFill="1" applyBorder="1" applyAlignment="1">
      <alignment horizontal="left" vertical="top" wrapText="1"/>
    </xf>
    <xf numFmtId="0" fontId="8" fillId="0" borderId="33" xfId="0" applyFont="1" applyFill="1" applyBorder="1" applyAlignment="1">
      <alignment horizontal="left" vertical="top" wrapText="1"/>
    </xf>
    <xf numFmtId="0" fontId="8" fillId="0" borderId="31" xfId="0" applyFont="1" applyFill="1" applyBorder="1" applyAlignment="1">
      <alignment horizontal="left" vertical="top" wrapText="1" shrinkToFit="1"/>
    </xf>
    <xf numFmtId="0" fontId="8" fillId="0" borderId="33" xfId="0" applyFont="1" applyFill="1" applyBorder="1" applyAlignment="1">
      <alignment horizontal="left" vertical="top" wrapText="1" shrinkToFit="1"/>
    </xf>
    <xf numFmtId="0" fontId="7" fillId="0" borderId="7" xfId="0" applyFont="1" applyFill="1" applyBorder="1" applyAlignment="1">
      <alignment horizontal="center" vertical="center" shrinkToFit="1"/>
    </xf>
    <xf numFmtId="41" fontId="7" fillId="0" borderId="7" xfId="1" applyFont="1" applyFill="1" applyBorder="1" applyAlignment="1">
      <alignment horizontal="center" vertical="center" wrapText="1" shrinkToFit="1"/>
    </xf>
    <xf numFmtId="41" fontId="7" fillId="0" borderId="8" xfId="1" applyFont="1" applyFill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41" fontId="8" fillId="0" borderId="7" xfId="1" applyFont="1" applyFill="1" applyBorder="1" applyAlignment="1">
      <alignment horizontal="center" vertical="center" wrapText="1" shrinkToFit="1"/>
    </xf>
    <xf numFmtId="41" fontId="8" fillId="0" borderId="11" xfId="1" applyFont="1" applyFill="1" applyBorder="1" applyAlignment="1">
      <alignment horizontal="center" vertical="center" shrinkToFit="1"/>
    </xf>
    <xf numFmtId="41" fontId="8" fillId="0" borderId="8" xfId="1" applyFont="1" applyFill="1" applyBorder="1" applyAlignment="1">
      <alignment horizontal="center" vertical="center" shrinkToFit="1"/>
    </xf>
    <xf numFmtId="176" fontId="7" fillId="0" borderId="22" xfId="1" applyNumberFormat="1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left" vertical="top" wrapText="1" shrinkToFit="1"/>
    </xf>
    <xf numFmtId="0" fontId="8" fillId="0" borderId="31" xfId="0" applyFont="1" applyFill="1" applyBorder="1" applyAlignment="1">
      <alignment horizontal="center" vertical="top" wrapText="1" shrinkToFit="1"/>
    </xf>
    <xf numFmtId="0" fontId="8" fillId="0" borderId="33" xfId="0" applyFont="1" applyFill="1" applyBorder="1" applyAlignment="1">
      <alignment horizontal="center" vertical="top" wrapText="1" shrinkToFit="1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"/>
  <sheetViews>
    <sheetView zoomScale="85" zoomScaleNormal="85" workbookViewId="0">
      <pane ySplit="1" topLeftCell="A38" activePane="bottomLeft" state="frozen"/>
      <selection pane="bottomLeft" activeCell="B41" sqref="B41"/>
    </sheetView>
  </sheetViews>
  <sheetFormatPr defaultRowHeight="36" customHeight="1" x14ac:dyDescent="0.3"/>
  <cols>
    <col min="1" max="1" width="5.75" style="1" customWidth="1"/>
    <col min="2" max="2" width="15.75" style="5" bestFit="1" customWidth="1"/>
    <col min="3" max="3" width="64" style="5" bestFit="1" customWidth="1"/>
    <col min="4" max="4" width="15.75" style="5" customWidth="1"/>
    <col min="5" max="5" width="15" style="2" customWidth="1"/>
    <col min="6" max="6" width="14.25" style="4" bestFit="1" customWidth="1"/>
    <col min="7" max="7" width="14.25" style="4" customWidth="1"/>
    <col min="8" max="9" width="14.25" style="4" bestFit="1" customWidth="1"/>
    <col min="10" max="11" width="14.25" style="4" customWidth="1"/>
    <col min="12" max="12" width="22.5" style="4" bestFit="1" customWidth="1"/>
    <col min="13" max="13" width="14.25" style="4" customWidth="1"/>
    <col min="14" max="14" width="62.375" style="4" customWidth="1"/>
  </cols>
  <sheetData>
    <row r="1" spans="1:14" ht="84" customHeight="1" thickBot="1" x14ac:dyDescent="0.35">
      <c r="A1" s="114" t="s">
        <v>317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</row>
    <row r="2" spans="1:14" s="3" customFormat="1" ht="30" customHeight="1" thickTop="1" x14ac:dyDescent="0.3">
      <c r="A2" s="124" t="s">
        <v>2</v>
      </c>
      <c r="B2" s="124" t="s">
        <v>1</v>
      </c>
      <c r="C2" s="126" t="s">
        <v>0</v>
      </c>
      <c r="D2" s="126" t="s">
        <v>12</v>
      </c>
      <c r="E2" s="132" t="s">
        <v>11</v>
      </c>
      <c r="F2" s="115" t="s">
        <v>160</v>
      </c>
      <c r="G2" s="116"/>
      <c r="H2" s="117"/>
      <c r="I2" s="115" t="s">
        <v>112</v>
      </c>
      <c r="J2" s="116"/>
      <c r="K2" s="117"/>
      <c r="L2" s="132" t="s">
        <v>161</v>
      </c>
      <c r="M2" s="130" t="s">
        <v>13</v>
      </c>
      <c r="N2" s="128" t="s">
        <v>14</v>
      </c>
    </row>
    <row r="3" spans="1:14" s="3" customFormat="1" ht="30" customHeight="1" x14ac:dyDescent="0.3">
      <c r="A3" s="125"/>
      <c r="B3" s="125"/>
      <c r="C3" s="127"/>
      <c r="D3" s="127"/>
      <c r="E3" s="133"/>
      <c r="F3" s="37" t="s">
        <v>6</v>
      </c>
      <c r="G3" s="37" t="s">
        <v>8</v>
      </c>
      <c r="H3" s="37" t="s">
        <v>10</v>
      </c>
      <c r="I3" s="37" t="s">
        <v>5</v>
      </c>
      <c r="J3" s="38" t="s">
        <v>7</v>
      </c>
      <c r="K3" s="38" t="s">
        <v>9</v>
      </c>
      <c r="L3" s="133"/>
      <c r="M3" s="131"/>
      <c r="N3" s="129"/>
    </row>
    <row r="4" spans="1:14" s="3" customFormat="1" ht="38.25" customHeight="1" x14ac:dyDescent="0.3">
      <c r="A4" s="39"/>
      <c r="B4" s="40"/>
      <c r="C4" s="41" t="s">
        <v>4</v>
      </c>
      <c r="D4" s="40"/>
      <c r="E4" s="41"/>
      <c r="F4" s="29">
        <f t="shared" ref="F4:K4" si="0">SUM(F5:F100)</f>
        <v>12129737</v>
      </c>
      <c r="G4" s="29">
        <f t="shared" si="0"/>
        <v>533000</v>
      </c>
      <c r="H4" s="29">
        <f t="shared" si="0"/>
        <v>11596737</v>
      </c>
      <c r="I4" s="42">
        <f t="shared" si="0"/>
        <v>861679</v>
      </c>
      <c r="J4" s="43">
        <f t="shared" si="0"/>
        <v>122651</v>
      </c>
      <c r="K4" s="43">
        <f t="shared" si="0"/>
        <v>739028</v>
      </c>
      <c r="L4" s="39"/>
      <c r="M4" s="39"/>
      <c r="N4" s="91"/>
    </row>
    <row r="5" spans="1:14" s="3" customFormat="1" ht="57.95" customHeight="1" x14ac:dyDescent="0.3">
      <c r="A5" s="28">
        <v>1</v>
      </c>
      <c r="B5" s="7" t="s">
        <v>113</v>
      </c>
      <c r="C5" s="15" t="s">
        <v>15</v>
      </c>
      <c r="D5" s="7" t="s">
        <v>113</v>
      </c>
      <c r="E5" s="56" t="s">
        <v>227</v>
      </c>
      <c r="F5" s="17">
        <v>21000</v>
      </c>
      <c r="G5" s="18"/>
      <c r="H5" s="17">
        <v>21000</v>
      </c>
      <c r="I5" s="8"/>
      <c r="J5" s="11"/>
      <c r="K5" s="11"/>
      <c r="L5" s="12" t="s">
        <v>162</v>
      </c>
      <c r="M5" s="12"/>
      <c r="N5" s="92" t="s">
        <v>228</v>
      </c>
    </row>
    <row r="6" spans="1:14" s="3" customFormat="1" ht="57.95" customHeight="1" x14ac:dyDescent="0.3">
      <c r="A6" s="28">
        <v>2</v>
      </c>
      <c r="B6" s="7" t="s">
        <v>114</v>
      </c>
      <c r="C6" s="15" t="s">
        <v>16</v>
      </c>
      <c r="D6" s="7" t="s">
        <v>114</v>
      </c>
      <c r="E6" s="61" t="s">
        <v>226</v>
      </c>
      <c r="F6" s="57">
        <v>60000</v>
      </c>
      <c r="G6" s="52"/>
      <c r="H6" s="57">
        <v>60000</v>
      </c>
      <c r="I6" s="58">
        <v>31530</v>
      </c>
      <c r="J6" s="59"/>
      <c r="K6" s="59">
        <v>31530</v>
      </c>
      <c r="L6" s="51" t="s">
        <v>164</v>
      </c>
      <c r="M6" s="51" t="s">
        <v>165</v>
      </c>
      <c r="N6" s="93" t="s">
        <v>311</v>
      </c>
    </row>
    <row r="7" spans="1:14" s="3" customFormat="1" ht="57.95" customHeight="1" x14ac:dyDescent="0.3">
      <c r="A7" s="28">
        <v>3</v>
      </c>
      <c r="B7" s="9" t="s">
        <v>115</v>
      </c>
      <c r="C7" s="15" t="s">
        <v>17</v>
      </c>
      <c r="D7" s="134" t="s">
        <v>133</v>
      </c>
      <c r="E7" s="142" t="s">
        <v>175</v>
      </c>
      <c r="F7" s="118">
        <v>560000</v>
      </c>
      <c r="G7" s="121"/>
      <c r="H7" s="118">
        <v>560000</v>
      </c>
      <c r="I7" s="145">
        <v>57200</v>
      </c>
      <c r="J7" s="145"/>
      <c r="K7" s="145">
        <v>57200</v>
      </c>
      <c r="L7" s="148" t="s">
        <v>162</v>
      </c>
      <c r="M7" s="201"/>
      <c r="N7" s="137" t="s">
        <v>163</v>
      </c>
    </row>
    <row r="8" spans="1:14" s="3" customFormat="1" ht="57.95" customHeight="1" x14ac:dyDescent="0.3">
      <c r="A8" s="28">
        <v>4</v>
      </c>
      <c r="B8" s="6" t="s">
        <v>116</v>
      </c>
      <c r="C8" s="15" t="s">
        <v>18</v>
      </c>
      <c r="D8" s="135"/>
      <c r="E8" s="143"/>
      <c r="F8" s="119"/>
      <c r="G8" s="122"/>
      <c r="H8" s="119"/>
      <c r="I8" s="146"/>
      <c r="J8" s="146"/>
      <c r="K8" s="146"/>
      <c r="L8" s="149"/>
      <c r="M8" s="202"/>
      <c r="N8" s="138"/>
    </row>
    <row r="9" spans="1:14" s="3" customFormat="1" ht="57.95" customHeight="1" x14ac:dyDescent="0.3">
      <c r="A9" s="28">
        <v>5</v>
      </c>
      <c r="B9" s="7" t="s">
        <v>117</v>
      </c>
      <c r="C9" s="15" t="s">
        <v>19</v>
      </c>
      <c r="D9" s="135"/>
      <c r="E9" s="143"/>
      <c r="F9" s="119"/>
      <c r="G9" s="122"/>
      <c r="H9" s="119"/>
      <c r="I9" s="146"/>
      <c r="J9" s="146"/>
      <c r="K9" s="146"/>
      <c r="L9" s="149"/>
      <c r="M9" s="202"/>
      <c r="N9" s="138"/>
    </row>
    <row r="10" spans="1:14" s="3" customFormat="1" ht="57.95" customHeight="1" x14ac:dyDescent="0.3">
      <c r="A10" s="28">
        <v>6</v>
      </c>
      <c r="B10" s="6" t="s">
        <v>118</v>
      </c>
      <c r="C10" s="15" t="s">
        <v>20</v>
      </c>
      <c r="D10" s="136"/>
      <c r="E10" s="144"/>
      <c r="F10" s="120"/>
      <c r="G10" s="123"/>
      <c r="H10" s="120"/>
      <c r="I10" s="147"/>
      <c r="J10" s="147"/>
      <c r="K10" s="147"/>
      <c r="L10" s="150"/>
      <c r="M10" s="203"/>
      <c r="N10" s="139"/>
    </row>
    <row r="11" spans="1:14" s="3" customFormat="1" ht="42.75" x14ac:dyDescent="0.3">
      <c r="A11" s="28">
        <v>7</v>
      </c>
      <c r="B11" s="10" t="s">
        <v>119</v>
      </c>
      <c r="C11" s="15" t="s">
        <v>21</v>
      </c>
      <c r="D11" s="10" t="s">
        <v>119</v>
      </c>
      <c r="E11" s="89" t="s">
        <v>297</v>
      </c>
      <c r="F11" s="60">
        <v>40000</v>
      </c>
      <c r="G11" s="53"/>
      <c r="H11" s="60">
        <v>40000</v>
      </c>
      <c r="I11" s="77">
        <v>200</v>
      </c>
      <c r="J11" s="78"/>
      <c r="K11" s="78">
        <v>200</v>
      </c>
      <c r="L11" s="79" t="s">
        <v>314</v>
      </c>
      <c r="M11" s="79" t="s">
        <v>292</v>
      </c>
      <c r="N11" s="94" t="s">
        <v>296</v>
      </c>
    </row>
    <row r="12" spans="1:14" s="3" customFormat="1" ht="57.95" customHeight="1" x14ac:dyDescent="0.3">
      <c r="A12" s="28">
        <v>8</v>
      </c>
      <c r="B12" s="7" t="s">
        <v>120</v>
      </c>
      <c r="C12" s="15" t="s">
        <v>22</v>
      </c>
      <c r="D12" s="151" t="s">
        <v>133</v>
      </c>
      <c r="E12" s="153" t="s">
        <v>246</v>
      </c>
      <c r="F12" s="118">
        <v>45000</v>
      </c>
      <c r="G12" s="121"/>
      <c r="H12" s="118">
        <v>45000</v>
      </c>
      <c r="I12" s="155"/>
      <c r="J12" s="155"/>
      <c r="K12" s="155"/>
      <c r="L12" s="157" t="s">
        <v>212</v>
      </c>
      <c r="M12" s="197"/>
      <c r="N12" s="199" t="s">
        <v>247</v>
      </c>
    </row>
    <row r="13" spans="1:14" s="3" customFormat="1" ht="57.95" customHeight="1" x14ac:dyDescent="0.3">
      <c r="A13" s="28">
        <v>9</v>
      </c>
      <c r="B13" s="6" t="s">
        <v>121</v>
      </c>
      <c r="C13" s="15" t="s">
        <v>23</v>
      </c>
      <c r="D13" s="152"/>
      <c r="E13" s="154"/>
      <c r="F13" s="120"/>
      <c r="G13" s="123"/>
      <c r="H13" s="120"/>
      <c r="I13" s="156"/>
      <c r="J13" s="156"/>
      <c r="K13" s="156"/>
      <c r="L13" s="158"/>
      <c r="M13" s="198"/>
      <c r="N13" s="200"/>
    </row>
    <row r="14" spans="1:14" s="3" customFormat="1" ht="114" x14ac:dyDescent="0.3">
      <c r="A14" s="28">
        <v>10</v>
      </c>
      <c r="B14" s="6" t="s">
        <v>122</v>
      </c>
      <c r="C14" s="15" t="s">
        <v>24</v>
      </c>
      <c r="D14" s="55" t="s">
        <v>125</v>
      </c>
      <c r="E14" s="56" t="s">
        <v>201</v>
      </c>
      <c r="F14" s="21">
        <v>130000</v>
      </c>
      <c r="G14" s="26"/>
      <c r="H14" s="21">
        <v>130000</v>
      </c>
      <c r="I14" s="8"/>
      <c r="J14" s="11"/>
      <c r="K14" s="11"/>
      <c r="L14" s="13" t="s">
        <v>166</v>
      </c>
      <c r="M14" s="13"/>
      <c r="N14" s="92" t="s">
        <v>202</v>
      </c>
    </row>
    <row r="15" spans="1:14" s="3" customFormat="1" ht="57.95" customHeight="1" x14ac:dyDescent="0.3">
      <c r="A15" s="28">
        <v>11</v>
      </c>
      <c r="B15" s="7" t="s">
        <v>113</v>
      </c>
      <c r="C15" s="15" t="s">
        <v>25</v>
      </c>
      <c r="D15" s="7" t="s">
        <v>113</v>
      </c>
      <c r="E15" s="56" t="s">
        <v>227</v>
      </c>
      <c r="F15" s="21">
        <v>30400</v>
      </c>
      <c r="G15" s="26"/>
      <c r="H15" s="21">
        <v>30400</v>
      </c>
      <c r="I15" s="8"/>
      <c r="J15" s="11"/>
      <c r="K15" s="11"/>
      <c r="L15" s="12" t="s">
        <v>162</v>
      </c>
      <c r="M15" s="12"/>
      <c r="N15" s="92" t="s">
        <v>229</v>
      </c>
    </row>
    <row r="16" spans="1:14" s="3" customFormat="1" ht="57.95" customHeight="1" x14ac:dyDescent="0.3">
      <c r="A16" s="28">
        <v>12</v>
      </c>
      <c r="B16" s="7" t="s">
        <v>113</v>
      </c>
      <c r="C16" s="15" t="s">
        <v>26</v>
      </c>
      <c r="D16" s="7" t="s">
        <v>113</v>
      </c>
      <c r="E16" s="56" t="s">
        <v>227</v>
      </c>
      <c r="F16" s="21">
        <v>21000</v>
      </c>
      <c r="G16" s="26"/>
      <c r="H16" s="21">
        <v>21000</v>
      </c>
      <c r="I16" s="8"/>
      <c r="J16" s="11"/>
      <c r="K16" s="11"/>
      <c r="L16" s="12" t="s">
        <v>162</v>
      </c>
      <c r="M16" s="12"/>
      <c r="N16" s="92" t="s">
        <v>230</v>
      </c>
    </row>
    <row r="17" spans="1:14" s="3" customFormat="1" ht="57.95" customHeight="1" x14ac:dyDescent="0.3">
      <c r="A17" s="28">
        <v>13</v>
      </c>
      <c r="B17" s="7" t="s">
        <v>123</v>
      </c>
      <c r="C17" s="15" t="s">
        <v>27</v>
      </c>
      <c r="D17" s="7" t="s">
        <v>133</v>
      </c>
      <c r="E17" s="54" t="s">
        <v>246</v>
      </c>
      <c r="F17" s="21">
        <v>15000</v>
      </c>
      <c r="G17" s="26"/>
      <c r="H17" s="21">
        <v>15000</v>
      </c>
      <c r="I17" s="8">
        <v>20000</v>
      </c>
      <c r="J17" s="11"/>
      <c r="K17" s="11">
        <v>20000</v>
      </c>
      <c r="L17" s="12" t="s">
        <v>166</v>
      </c>
      <c r="M17" s="12"/>
      <c r="N17" s="92" t="s">
        <v>248</v>
      </c>
    </row>
    <row r="18" spans="1:14" s="3" customFormat="1" ht="57.95" customHeight="1" x14ac:dyDescent="0.3">
      <c r="A18" s="28">
        <v>14</v>
      </c>
      <c r="B18" s="7" t="s">
        <v>124</v>
      </c>
      <c r="C18" s="15" t="s">
        <v>28</v>
      </c>
      <c r="D18" s="7" t="s">
        <v>124</v>
      </c>
      <c r="E18" s="54" t="s">
        <v>236</v>
      </c>
      <c r="F18" s="21">
        <v>20500</v>
      </c>
      <c r="G18" s="26"/>
      <c r="H18" s="21">
        <v>20500</v>
      </c>
      <c r="I18" s="8"/>
      <c r="J18" s="11"/>
      <c r="K18" s="11"/>
      <c r="L18" s="12" t="s">
        <v>162</v>
      </c>
      <c r="M18" s="12"/>
      <c r="N18" s="92" t="s">
        <v>237</v>
      </c>
    </row>
    <row r="19" spans="1:14" s="3" customFormat="1" ht="57" x14ac:dyDescent="0.3">
      <c r="A19" s="28">
        <v>15</v>
      </c>
      <c r="B19" s="7" t="s">
        <v>119</v>
      </c>
      <c r="C19" s="15" t="s">
        <v>29</v>
      </c>
      <c r="D19" s="7" t="s">
        <v>119</v>
      </c>
      <c r="E19" s="89" t="s">
        <v>297</v>
      </c>
      <c r="F19" s="21">
        <v>8600</v>
      </c>
      <c r="G19" s="26"/>
      <c r="H19" s="21">
        <v>8600</v>
      </c>
      <c r="I19" s="80"/>
      <c r="J19" s="81"/>
      <c r="K19" s="81"/>
      <c r="L19" s="82" t="s">
        <v>166</v>
      </c>
      <c r="M19" s="82"/>
      <c r="N19" s="94" t="s">
        <v>293</v>
      </c>
    </row>
    <row r="20" spans="1:14" s="3" customFormat="1" ht="57.95" customHeight="1" x14ac:dyDescent="0.3">
      <c r="A20" s="28">
        <v>16</v>
      </c>
      <c r="B20" s="7" t="s">
        <v>125</v>
      </c>
      <c r="C20" s="15" t="s">
        <v>30</v>
      </c>
      <c r="D20" s="7" t="s">
        <v>125</v>
      </c>
      <c r="E20" s="54" t="s">
        <v>203</v>
      </c>
      <c r="F20" s="21">
        <v>50000</v>
      </c>
      <c r="G20" s="26"/>
      <c r="H20" s="21">
        <v>50000</v>
      </c>
      <c r="I20" s="8"/>
      <c r="J20" s="11"/>
      <c r="K20" s="11"/>
      <c r="L20" s="13" t="s">
        <v>204</v>
      </c>
      <c r="M20" s="12"/>
      <c r="N20" s="92" t="s">
        <v>205</v>
      </c>
    </row>
    <row r="21" spans="1:14" s="3" customFormat="1" ht="57.95" customHeight="1" x14ac:dyDescent="0.3">
      <c r="A21" s="28">
        <v>17</v>
      </c>
      <c r="B21" s="7" t="s">
        <v>126</v>
      </c>
      <c r="C21" s="15" t="s">
        <v>31</v>
      </c>
      <c r="D21" s="7" t="s">
        <v>126</v>
      </c>
      <c r="E21" s="54" t="s">
        <v>239</v>
      </c>
      <c r="F21" s="21">
        <v>5200</v>
      </c>
      <c r="G21" s="26"/>
      <c r="H21" s="21">
        <v>5200</v>
      </c>
      <c r="I21" s="8"/>
      <c r="J21" s="11"/>
      <c r="K21" s="11"/>
      <c r="L21" s="12" t="s">
        <v>162</v>
      </c>
      <c r="M21" s="12"/>
      <c r="N21" s="92" t="s">
        <v>240</v>
      </c>
    </row>
    <row r="22" spans="1:14" s="3" customFormat="1" ht="57.95" customHeight="1" x14ac:dyDescent="0.3">
      <c r="A22" s="28">
        <v>18</v>
      </c>
      <c r="B22" s="7" t="s">
        <v>127</v>
      </c>
      <c r="C22" s="15" t="s">
        <v>32</v>
      </c>
      <c r="D22" s="7" t="s">
        <v>127</v>
      </c>
      <c r="E22" s="54" t="s">
        <v>208</v>
      </c>
      <c r="F22" s="21">
        <v>3600</v>
      </c>
      <c r="G22" s="26"/>
      <c r="H22" s="21">
        <v>3600</v>
      </c>
      <c r="I22" s="8"/>
      <c r="J22" s="11"/>
      <c r="K22" s="11"/>
      <c r="L22" s="12" t="s">
        <v>210</v>
      </c>
      <c r="M22" s="12"/>
      <c r="N22" s="92" t="s">
        <v>209</v>
      </c>
    </row>
    <row r="23" spans="1:14" s="3" customFormat="1" ht="114" x14ac:dyDescent="0.3">
      <c r="A23" s="28">
        <v>19</v>
      </c>
      <c r="B23" s="6" t="s">
        <v>128</v>
      </c>
      <c r="C23" s="15" t="s">
        <v>33</v>
      </c>
      <c r="D23" s="140" t="s">
        <v>135</v>
      </c>
      <c r="E23" s="159" t="s">
        <v>298</v>
      </c>
      <c r="F23" s="118">
        <v>600000</v>
      </c>
      <c r="G23" s="121"/>
      <c r="H23" s="118">
        <v>600000</v>
      </c>
      <c r="I23" s="160">
        <v>181628</v>
      </c>
      <c r="J23" s="160"/>
      <c r="K23" s="160">
        <v>181628</v>
      </c>
      <c r="L23" s="157" t="s">
        <v>166</v>
      </c>
      <c r="M23" s="201"/>
      <c r="N23" s="95" t="s">
        <v>272</v>
      </c>
    </row>
    <row r="24" spans="1:14" s="3" customFormat="1" ht="57.95" customHeight="1" x14ac:dyDescent="0.3">
      <c r="A24" s="28">
        <v>20</v>
      </c>
      <c r="B24" s="6" t="s">
        <v>116</v>
      </c>
      <c r="C24" s="15" t="s">
        <v>34</v>
      </c>
      <c r="D24" s="141"/>
      <c r="E24" s="152"/>
      <c r="F24" s="120"/>
      <c r="G24" s="123"/>
      <c r="H24" s="120"/>
      <c r="I24" s="161"/>
      <c r="J24" s="161"/>
      <c r="K24" s="161"/>
      <c r="L24" s="158"/>
      <c r="M24" s="206"/>
      <c r="N24" s="96"/>
    </row>
    <row r="25" spans="1:14" s="3" customFormat="1" ht="128.25" x14ac:dyDescent="0.3">
      <c r="A25" s="28">
        <v>21</v>
      </c>
      <c r="B25" s="6" t="s">
        <v>123</v>
      </c>
      <c r="C25" s="15" t="s">
        <v>35</v>
      </c>
      <c r="D25" s="6" t="s">
        <v>136</v>
      </c>
      <c r="E25" s="56" t="s">
        <v>182</v>
      </c>
      <c r="F25" s="26">
        <v>171000</v>
      </c>
      <c r="G25" s="26">
        <v>85500</v>
      </c>
      <c r="H25" s="22">
        <v>85500</v>
      </c>
      <c r="I25" s="8"/>
      <c r="J25" s="11"/>
      <c r="K25" s="11"/>
      <c r="L25" s="12" t="s">
        <v>166</v>
      </c>
      <c r="M25" s="12"/>
      <c r="N25" s="92" t="s">
        <v>183</v>
      </c>
    </row>
    <row r="26" spans="1:14" s="3" customFormat="1" ht="71.25" x14ac:dyDescent="0.3">
      <c r="A26" s="28">
        <v>22</v>
      </c>
      <c r="B26" s="6" t="s">
        <v>129</v>
      </c>
      <c r="C26" s="15" t="s">
        <v>36</v>
      </c>
      <c r="D26" s="6" t="s">
        <v>129</v>
      </c>
      <c r="E26" s="56" t="s">
        <v>211</v>
      </c>
      <c r="F26" s="21">
        <v>20000</v>
      </c>
      <c r="G26" s="26"/>
      <c r="H26" s="21">
        <v>20000</v>
      </c>
      <c r="I26" s="8"/>
      <c r="J26" s="11"/>
      <c r="K26" s="11"/>
      <c r="L26" s="12" t="s">
        <v>212</v>
      </c>
      <c r="M26" s="12"/>
      <c r="N26" s="92" t="s">
        <v>213</v>
      </c>
    </row>
    <row r="27" spans="1:14" s="3" customFormat="1" ht="57.95" customHeight="1" x14ac:dyDescent="0.3">
      <c r="A27" s="28">
        <v>23</v>
      </c>
      <c r="B27" s="6" t="s">
        <v>130</v>
      </c>
      <c r="C27" s="15" t="s">
        <v>40</v>
      </c>
      <c r="D27" s="6" t="s">
        <v>130</v>
      </c>
      <c r="E27" s="56" t="s">
        <v>222</v>
      </c>
      <c r="F27" s="21">
        <v>18469</v>
      </c>
      <c r="G27" s="26"/>
      <c r="H27" s="21">
        <v>18469</v>
      </c>
      <c r="I27" s="8"/>
      <c r="J27" s="11"/>
      <c r="K27" s="11"/>
      <c r="L27" s="12" t="s">
        <v>212</v>
      </c>
      <c r="M27" s="12"/>
      <c r="N27" s="92" t="s">
        <v>225</v>
      </c>
    </row>
    <row r="28" spans="1:14" s="3" customFormat="1" ht="57.95" customHeight="1" x14ac:dyDescent="0.3">
      <c r="A28" s="28">
        <v>24</v>
      </c>
      <c r="B28" s="6" t="s">
        <v>118</v>
      </c>
      <c r="C28" s="15" t="s">
        <v>41</v>
      </c>
      <c r="D28" s="6" t="s">
        <v>118</v>
      </c>
      <c r="E28" s="56" t="s">
        <v>234</v>
      </c>
      <c r="F28" s="21">
        <v>20000</v>
      </c>
      <c r="G28" s="26"/>
      <c r="H28" s="21">
        <v>20000</v>
      </c>
      <c r="I28" s="8"/>
      <c r="J28" s="11"/>
      <c r="K28" s="11"/>
      <c r="L28" s="12" t="s">
        <v>162</v>
      </c>
      <c r="M28" s="12"/>
      <c r="N28" s="92" t="s">
        <v>235</v>
      </c>
    </row>
    <row r="29" spans="1:14" s="3" customFormat="1" ht="57" x14ac:dyDescent="0.3">
      <c r="A29" s="28">
        <v>25</v>
      </c>
      <c r="B29" s="6" t="s">
        <v>119</v>
      </c>
      <c r="C29" s="15" t="s">
        <v>42</v>
      </c>
      <c r="D29" s="6" t="s">
        <v>119</v>
      </c>
      <c r="E29" s="56" t="s">
        <v>299</v>
      </c>
      <c r="F29" s="21">
        <v>15000</v>
      </c>
      <c r="G29" s="26"/>
      <c r="H29" s="21">
        <v>15000</v>
      </c>
      <c r="I29" s="83"/>
      <c r="J29" s="84"/>
      <c r="K29" s="84"/>
      <c r="L29" s="85" t="s">
        <v>166</v>
      </c>
      <c r="M29" s="85"/>
      <c r="N29" s="94" t="s">
        <v>294</v>
      </c>
    </row>
    <row r="30" spans="1:14" s="3" customFormat="1" ht="57.95" customHeight="1" x14ac:dyDescent="0.3">
      <c r="A30" s="28">
        <v>26</v>
      </c>
      <c r="B30" s="6" t="s">
        <v>113</v>
      </c>
      <c r="C30" s="15" t="s">
        <v>43</v>
      </c>
      <c r="D30" s="6" t="s">
        <v>113</v>
      </c>
      <c r="E30" s="56" t="s">
        <v>227</v>
      </c>
      <c r="F30" s="21">
        <v>40000</v>
      </c>
      <c r="G30" s="26"/>
      <c r="H30" s="21">
        <v>40000</v>
      </c>
      <c r="I30" s="8"/>
      <c r="J30" s="11"/>
      <c r="K30" s="11"/>
      <c r="L30" s="12" t="s">
        <v>162</v>
      </c>
      <c r="M30" s="12"/>
      <c r="N30" s="92" t="s">
        <v>231</v>
      </c>
    </row>
    <row r="31" spans="1:14" s="3" customFormat="1" ht="57.95" customHeight="1" x14ac:dyDescent="0.3">
      <c r="A31" s="28">
        <v>27</v>
      </c>
      <c r="B31" s="6" t="s">
        <v>130</v>
      </c>
      <c r="C31" s="15" t="s">
        <v>44</v>
      </c>
      <c r="D31" s="6" t="s">
        <v>130</v>
      </c>
      <c r="E31" s="56" t="s">
        <v>222</v>
      </c>
      <c r="F31" s="21">
        <v>22008</v>
      </c>
      <c r="G31" s="26"/>
      <c r="H31" s="21">
        <v>22008</v>
      </c>
      <c r="I31" s="8"/>
      <c r="J31" s="11"/>
      <c r="K31" s="11"/>
      <c r="L31" s="12" t="s">
        <v>224</v>
      </c>
      <c r="M31" s="12"/>
      <c r="N31" s="92" t="s">
        <v>223</v>
      </c>
    </row>
    <row r="32" spans="1:14" s="3" customFormat="1" ht="57.95" customHeight="1" x14ac:dyDescent="0.3">
      <c r="A32" s="28">
        <v>28</v>
      </c>
      <c r="B32" s="6" t="s">
        <v>116</v>
      </c>
      <c r="C32" s="15" t="s">
        <v>45</v>
      </c>
      <c r="D32" s="6" t="s">
        <v>116</v>
      </c>
      <c r="E32" s="56" t="s">
        <v>232</v>
      </c>
      <c r="F32" s="21">
        <v>17700</v>
      </c>
      <c r="G32" s="26"/>
      <c r="H32" s="21">
        <v>17700</v>
      </c>
      <c r="I32" s="8"/>
      <c r="J32" s="11"/>
      <c r="K32" s="11"/>
      <c r="L32" s="12" t="s">
        <v>162</v>
      </c>
      <c r="M32" s="12"/>
      <c r="N32" s="92" t="s">
        <v>233</v>
      </c>
    </row>
    <row r="33" spans="1:14" s="3" customFormat="1" ht="57.95" customHeight="1" x14ac:dyDescent="0.3">
      <c r="A33" s="28">
        <v>29</v>
      </c>
      <c r="B33" s="6" t="s">
        <v>120</v>
      </c>
      <c r="C33" s="15" t="s">
        <v>46</v>
      </c>
      <c r="D33" s="6" t="s">
        <v>120</v>
      </c>
      <c r="E33" s="56" t="s">
        <v>206</v>
      </c>
      <c r="F33" s="21">
        <v>21583</v>
      </c>
      <c r="G33" s="26"/>
      <c r="H33" s="21">
        <v>21583</v>
      </c>
      <c r="I33" s="8"/>
      <c r="J33" s="11"/>
      <c r="K33" s="11"/>
      <c r="L33" s="12" t="s">
        <v>166</v>
      </c>
      <c r="M33" s="12"/>
      <c r="N33" s="92" t="s">
        <v>207</v>
      </c>
    </row>
    <row r="34" spans="1:14" s="3" customFormat="1" ht="42.75" x14ac:dyDescent="0.3">
      <c r="A34" s="28">
        <v>30</v>
      </c>
      <c r="B34" s="6" t="s">
        <v>119</v>
      </c>
      <c r="C34" s="15" t="s">
        <v>47</v>
      </c>
      <c r="D34" s="6" t="s">
        <v>119</v>
      </c>
      <c r="E34" s="54" t="s">
        <v>300</v>
      </c>
      <c r="F34" s="21">
        <v>21475</v>
      </c>
      <c r="G34" s="26"/>
      <c r="H34" s="21">
        <v>21475</v>
      </c>
      <c r="I34" s="86"/>
      <c r="J34" s="87"/>
      <c r="K34" s="87"/>
      <c r="L34" s="88" t="s">
        <v>166</v>
      </c>
      <c r="M34" s="88"/>
      <c r="N34" s="94" t="s">
        <v>295</v>
      </c>
    </row>
    <row r="35" spans="1:14" s="3" customFormat="1" ht="57.95" customHeight="1" x14ac:dyDescent="0.3">
      <c r="A35" s="28">
        <v>31</v>
      </c>
      <c r="B35" s="6" t="s">
        <v>117</v>
      </c>
      <c r="C35" s="15" t="s">
        <v>48</v>
      </c>
      <c r="D35" s="6" t="s">
        <v>117</v>
      </c>
      <c r="E35" s="56" t="s">
        <v>219</v>
      </c>
      <c r="F35" s="21">
        <v>19712</v>
      </c>
      <c r="G35" s="26"/>
      <c r="H35" s="21">
        <v>19712</v>
      </c>
      <c r="I35" s="8"/>
      <c r="J35" s="11"/>
      <c r="K35" s="11"/>
      <c r="L35" s="12" t="s">
        <v>166</v>
      </c>
      <c r="M35" s="12"/>
      <c r="N35" s="92" t="s">
        <v>217</v>
      </c>
    </row>
    <row r="36" spans="1:14" s="3" customFormat="1" ht="57.95" customHeight="1" x14ac:dyDescent="0.3">
      <c r="A36" s="28">
        <v>32</v>
      </c>
      <c r="B36" s="6" t="s">
        <v>117</v>
      </c>
      <c r="C36" s="15" t="s">
        <v>49</v>
      </c>
      <c r="D36" s="6" t="s">
        <v>117</v>
      </c>
      <c r="E36" s="56" t="s">
        <v>219</v>
      </c>
      <c r="F36" s="21">
        <v>12155</v>
      </c>
      <c r="G36" s="26"/>
      <c r="H36" s="21">
        <v>12155</v>
      </c>
      <c r="I36" s="8"/>
      <c r="J36" s="11"/>
      <c r="K36" s="11"/>
      <c r="L36" s="12" t="s">
        <v>166</v>
      </c>
      <c r="M36" s="12"/>
      <c r="N36" s="92" t="s">
        <v>218</v>
      </c>
    </row>
    <row r="37" spans="1:14" s="3" customFormat="1" ht="57.95" customHeight="1" x14ac:dyDescent="0.3">
      <c r="A37" s="28">
        <v>33</v>
      </c>
      <c r="B37" s="6" t="s">
        <v>124</v>
      </c>
      <c r="C37" s="15" t="s">
        <v>50</v>
      </c>
      <c r="D37" s="6" t="s">
        <v>124</v>
      </c>
      <c r="E37" s="54" t="s">
        <v>236</v>
      </c>
      <c r="F37" s="21">
        <v>132340</v>
      </c>
      <c r="G37" s="26"/>
      <c r="H37" s="21">
        <v>132340</v>
      </c>
      <c r="I37" s="8"/>
      <c r="J37" s="11"/>
      <c r="K37" s="11"/>
      <c r="L37" s="12" t="s">
        <v>162</v>
      </c>
      <c r="M37" s="12"/>
      <c r="N37" s="92" t="s">
        <v>238</v>
      </c>
    </row>
    <row r="38" spans="1:14" s="3" customFormat="1" ht="57.95" customHeight="1" x14ac:dyDescent="0.3">
      <c r="A38" s="28">
        <v>34</v>
      </c>
      <c r="B38" s="6" t="s">
        <v>131</v>
      </c>
      <c r="C38" s="15" t="s">
        <v>51</v>
      </c>
      <c r="D38" s="6" t="s">
        <v>131</v>
      </c>
      <c r="E38" s="56" t="s">
        <v>243</v>
      </c>
      <c r="F38" s="21">
        <v>5000</v>
      </c>
      <c r="G38" s="26"/>
      <c r="H38" s="21">
        <v>5000</v>
      </c>
      <c r="I38" s="8"/>
      <c r="J38" s="11"/>
      <c r="K38" s="11"/>
      <c r="L38" s="12" t="s">
        <v>162</v>
      </c>
      <c r="M38" s="12"/>
      <c r="N38" s="92" t="s">
        <v>244</v>
      </c>
    </row>
    <row r="39" spans="1:14" s="3" customFormat="1" ht="57.95" customHeight="1" x14ac:dyDescent="0.3">
      <c r="A39" s="28">
        <v>35</v>
      </c>
      <c r="B39" s="6" t="s">
        <v>126</v>
      </c>
      <c r="C39" s="15" t="s">
        <v>52</v>
      </c>
      <c r="D39" s="6" t="s">
        <v>126</v>
      </c>
      <c r="E39" s="54" t="s">
        <v>239</v>
      </c>
      <c r="F39" s="21">
        <v>15026</v>
      </c>
      <c r="G39" s="26"/>
      <c r="H39" s="21">
        <v>15026</v>
      </c>
      <c r="I39" s="8"/>
      <c r="J39" s="11"/>
      <c r="K39" s="11"/>
      <c r="L39" s="12" t="s">
        <v>241</v>
      </c>
      <c r="M39" s="12"/>
      <c r="N39" s="92" t="s">
        <v>242</v>
      </c>
    </row>
    <row r="40" spans="1:14" s="3" customFormat="1" ht="57.95" customHeight="1" x14ac:dyDescent="0.3">
      <c r="A40" s="28">
        <v>36</v>
      </c>
      <c r="B40" s="6" t="s">
        <v>131</v>
      </c>
      <c r="C40" s="15" t="s">
        <v>53</v>
      </c>
      <c r="D40" s="6" t="s">
        <v>131</v>
      </c>
      <c r="E40" s="56" t="s">
        <v>243</v>
      </c>
      <c r="F40" s="21">
        <v>27000</v>
      </c>
      <c r="G40" s="26"/>
      <c r="H40" s="21">
        <v>27000</v>
      </c>
      <c r="I40" s="8"/>
      <c r="J40" s="11"/>
      <c r="K40" s="11"/>
      <c r="L40" s="12" t="s">
        <v>162</v>
      </c>
      <c r="M40" s="12"/>
      <c r="N40" s="92" t="s">
        <v>245</v>
      </c>
    </row>
    <row r="41" spans="1:14" s="3" customFormat="1" ht="71.25" x14ac:dyDescent="0.3">
      <c r="A41" s="28">
        <v>37</v>
      </c>
      <c r="B41" s="6" t="s">
        <v>132</v>
      </c>
      <c r="C41" s="15" t="s">
        <v>54</v>
      </c>
      <c r="D41" s="6" t="s">
        <v>132</v>
      </c>
      <c r="E41" s="56" t="s">
        <v>215</v>
      </c>
      <c r="F41" s="21">
        <v>5000</v>
      </c>
      <c r="G41" s="26"/>
      <c r="H41" s="21">
        <v>5000</v>
      </c>
      <c r="I41" s="8"/>
      <c r="J41" s="11"/>
      <c r="K41" s="11"/>
      <c r="L41" s="12" t="s">
        <v>188</v>
      </c>
      <c r="M41" s="12"/>
      <c r="N41" s="92" t="s">
        <v>216</v>
      </c>
    </row>
    <row r="42" spans="1:14" s="3" customFormat="1" ht="57.95" customHeight="1" x14ac:dyDescent="0.3">
      <c r="A42" s="28">
        <v>38</v>
      </c>
      <c r="B42" s="6" t="s">
        <v>117</v>
      </c>
      <c r="C42" s="15" t="s">
        <v>55</v>
      </c>
      <c r="D42" s="6" t="s">
        <v>117</v>
      </c>
      <c r="E42" s="56" t="s">
        <v>219</v>
      </c>
      <c r="F42" s="21">
        <v>5000</v>
      </c>
      <c r="G42" s="26"/>
      <c r="H42" s="21">
        <v>5000</v>
      </c>
      <c r="I42" s="8"/>
      <c r="J42" s="11"/>
      <c r="K42" s="11"/>
      <c r="L42" s="12" t="s">
        <v>166</v>
      </c>
      <c r="M42" s="12"/>
      <c r="N42" s="92" t="s">
        <v>220</v>
      </c>
    </row>
    <row r="43" spans="1:14" s="3" customFormat="1" ht="71.25" x14ac:dyDescent="0.3">
      <c r="A43" s="28">
        <v>39</v>
      </c>
      <c r="B43" s="6" t="s">
        <v>129</v>
      </c>
      <c r="C43" s="15" t="s">
        <v>56</v>
      </c>
      <c r="D43" s="6" t="s">
        <v>129</v>
      </c>
      <c r="E43" s="56" t="s">
        <v>211</v>
      </c>
      <c r="F43" s="21">
        <v>20000</v>
      </c>
      <c r="G43" s="26"/>
      <c r="H43" s="21">
        <v>20000</v>
      </c>
      <c r="I43" s="8"/>
      <c r="J43" s="11"/>
      <c r="K43" s="11"/>
      <c r="L43" s="31" t="s">
        <v>162</v>
      </c>
      <c r="M43" s="31"/>
      <c r="N43" s="92" t="s">
        <v>214</v>
      </c>
    </row>
    <row r="44" spans="1:14" s="3" customFormat="1" ht="57.95" customHeight="1" x14ac:dyDescent="0.3">
      <c r="A44" s="28">
        <v>40</v>
      </c>
      <c r="B44" s="6" t="s">
        <v>117</v>
      </c>
      <c r="C44" s="15" t="s">
        <v>57</v>
      </c>
      <c r="D44" s="6" t="s">
        <v>117</v>
      </c>
      <c r="E44" s="56" t="s">
        <v>219</v>
      </c>
      <c r="F44" s="21">
        <v>7505</v>
      </c>
      <c r="G44" s="26"/>
      <c r="H44" s="21">
        <v>7505</v>
      </c>
      <c r="I44" s="8"/>
      <c r="J44" s="11"/>
      <c r="K44" s="11"/>
      <c r="L44" s="12" t="s">
        <v>212</v>
      </c>
      <c r="M44" s="12"/>
      <c r="N44" s="92" t="s">
        <v>221</v>
      </c>
    </row>
    <row r="45" spans="1:14" s="3" customFormat="1" ht="57" x14ac:dyDescent="0.3">
      <c r="A45" s="28">
        <v>41</v>
      </c>
      <c r="B45" s="32" t="s">
        <v>139</v>
      </c>
      <c r="C45" s="15" t="s">
        <v>58</v>
      </c>
      <c r="D45" s="32" t="s">
        <v>139</v>
      </c>
      <c r="E45" s="54" t="s">
        <v>177</v>
      </c>
      <c r="F45" s="19">
        <v>620000</v>
      </c>
      <c r="G45" s="19">
        <v>305000</v>
      </c>
      <c r="H45" s="23">
        <v>315000</v>
      </c>
      <c r="I45" s="8"/>
      <c r="J45" s="11"/>
      <c r="K45" s="11"/>
      <c r="L45" s="31" t="s">
        <v>166</v>
      </c>
      <c r="M45" s="31"/>
      <c r="N45" s="92" t="s">
        <v>168</v>
      </c>
    </row>
    <row r="46" spans="1:14" s="3" customFormat="1" ht="57.95" customHeight="1" x14ac:dyDescent="0.3">
      <c r="A46" s="28">
        <v>42</v>
      </c>
      <c r="B46" s="32" t="s">
        <v>140</v>
      </c>
      <c r="C46" s="15" t="s">
        <v>59</v>
      </c>
      <c r="D46" s="32" t="s">
        <v>142</v>
      </c>
      <c r="E46" s="54" t="s">
        <v>262</v>
      </c>
      <c r="F46" s="21">
        <v>200000</v>
      </c>
      <c r="G46" s="19"/>
      <c r="H46" s="21">
        <v>200000</v>
      </c>
      <c r="I46" s="8">
        <v>82648</v>
      </c>
      <c r="J46" s="11"/>
      <c r="K46" s="11">
        <v>82648</v>
      </c>
      <c r="L46" s="31" t="s">
        <v>166</v>
      </c>
      <c r="M46" s="31"/>
      <c r="N46" s="92" t="s">
        <v>256</v>
      </c>
    </row>
    <row r="47" spans="1:14" s="3" customFormat="1" ht="57.95" customHeight="1" x14ac:dyDescent="0.3">
      <c r="A47" s="28">
        <v>43</v>
      </c>
      <c r="B47" s="32" t="s">
        <v>140</v>
      </c>
      <c r="C47" s="15" t="s">
        <v>60</v>
      </c>
      <c r="D47" s="32" t="s">
        <v>142</v>
      </c>
      <c r="E47" s="54" t="s">
        <v>263</v>
      </c>
      <c r="F47" s="21">
        <v>181438</v>
      </c>
      <c r="G47" s="19"/>
      <c r="H47" s="21">
        <v>181438</v>
      </c>
      <c r="I47" s="8"/>
      <c r="J47" s="11"/>
      <c r="K47" s="11"/>
      <c r="L47" s="31" t="s">
        <v>264</v>
      </c>
      <c r="M47" s="31"/>
      <c r="N47" s="92" t="s">
        <v>257</v>
      </c>
    </row>
    <row r="48" spans="1:14" s="3" customFormat="1" ht="57.95" customHeight="1" x14ac:dyDescent="0.3">
      <c r="A48" s="28">
        <v>44</v>
      </c>
      <c r="B48" s="32" t="s">
        <v>140</v>
      </c>
      <c r="C48" s="15" t="s">
        <v>61</v>
      </c>
      <c r="D48" s="32" t="s">
        <v>142</v>
      </c>
      <c r="E48" s="54" t="s">
        <v>263</v>
      </c>
      <c r="F48" s="21">
        <v>49000</v>
      </c>
      <c r="G48" s="19"/>
      <c r="H48" s="21">
        <v>49000</v>
      </c>
      <c r="I48" s="8"/>
      <c r="J48" s="11"/>
      <c r="K48" s="11"/>
      <c r="L48" s="31" t="s">
        <v>264</v>
      </c>
      <c r="M48" s="31"/>
      <c r="N48" s="92" t="s">
        <v>258</v>
      </c>
    </row>
    <row r="49" spans="1:14" s="3" customFormat="1" ht="57.95" customHeight="1" x14ac:dyDescent="0.3">
      <c r="A49" s="28">
        <v>45</v>
      </c>
      <c r="B49" s="32" t="s">
        <v>139</v>
      </c>
      <c r="C49" s="15" t="s">
        <v>62</v>
      </c>
      <c r="D49" s="32" t="s">
        <v>139</v>
      </c>
      <c r="E49" s="54" t="s">
        <v>177</v>
      </c>
      <c r="F49" s="20">
        <v>98820</v>
      </c>
      <c r="G49" s="19"/>
      <c r="H49" s="20">
        <v>98820</v>
      </c>
      <c r="I49" s="8">
        <v>45823</v>
      </c>
      <c r="J49" s="11"/>
      <c r="K49" s="11">
        <v>45823</v>
      </c>
      <c r="L49" s="31" t="s">
        <v>166</v>
      </c>
      <c r="M49" s="31"/>
      <c r="N49" s="92" t="s">
        <v>255</v>
      </c>
    </row>
    <row r="50" spans="1:14" ht="57.95" customHeight="1" x14ac:dyDescent="0.3">
      <c r="A50" s="28">
        <v>46</v>
      </c>
      <c r="B50" s="32" t="s">
        <v>140</v>
      </c>
      <c r="C50" s="15" t="s">
        <v>63</v>
      </c>
      <c r="D50" s="32" t="s">
        <v>142</v>
      </c>
      <c r="E50" s="54" t="s">
        <v>263</v>
      </c>
      <c r="F50" s="21">
        <v>85265</v>
      </c>
      <c r="G50" s="19"/>
      <c r="H50" s="21">
        <v>85265</v>
      </c>
      <c r="I50" s="8"/>
      <c r="J50" s="11"/>
      <c r="K50" s="11"/>
      <c r="L50" s="31" t="s">
        <v>166</v>
      </c>
      <c r="M50" s="31"/>
      <c r="N50" s="92" t="s">
        <v>259</v>
      </c>
    </row>
    <row r="51" spans="1:14" ht="57.95" customHeight="1" x14ac:dyDescent="0.3">
      <c r="A51" s="28">
        <v>47</v>
      </c>
      <c r="B51" s="32" t="s">
        <v>140</v>
      </c>
      <c r="C51" s="15" t="s">
        <v>64</v>
      </c>
      <c r="D51" s="32" t="s">
        <v>142</v>
      </c>
      <c r="E51" s="54" t="s">
        <v>263</v>
      </c>
      <c r="F51" s="21">
        <v>45000</v>
      </c>
      <c r="G51" s="19"/>
      <c r="H51" s="21">
        <v>45000</v>
      </c>
      <c r="I51" s="8"/>
      <c r="J51" s="11"/>
      <c r="K51" s="11"/>
      <c r="L51" s="31" t="s">
        <v>264</v>
      </c>
      <c r="M51" s="31"/>
      <c r="N51" s="92" t="s">
        <v>261</v>
      </c>
    </row>
    <row r="52" spans="1:14" ht="57.95" customHeight="1" x14ac:dyDescent="0.3">
      <c r="A52" s="28">
        <v>48</v>
      </c>
      <c r="B52" s="32" t="s">
        <v>169</v>
      </c>
      <c r="C52" s="15" t="s">
        <v>65</v>
      </c>
      <c r="D52" s="32" t="s">
        <v>170</v>
      </c>
      <c r="E52" s="54" t="s">
        <v>172</v>
      </c>
      <c r="F52" s="20">
        <v>120000</v>
      </c>
      <c r="G52" s="19"/>
      <c r="H52" s="20">
        <v>120000</v>
      </c>
      <c r="I52" s="8"/>
      <c r="J52" s="11"/>
      <c r="K52" s="11"/>
      <c r="L52" s="31" t="s">
        <v>166</v>
      </c>
      <c r="M52" s="31"/>
      <c r="N52" s="92" t="s">
        <v>171</v>
      </c>
    </row>
    <row r="53" spans="1:14" ht="71.25" x14ac:dyDescent="0.3">
      <c r="A53" s="28">
        <v>49</v>
      </c>
      <c r="B53" s="32" t="s">
        <v>140</v>
      </c>
      <c r="C53" s="15" t="s">
        <v>66</v>
      </c>
      <c r="D53" s="32" t="s">
        <v>143</v>
      </c>
      <c r="E53" s="54" t="s">
        <v>176</v>
      </c>
      <c r="F53" s="21">
        <v>20000</v>
      </c>
      <c r="G53" s="19"/>
      <c r="H53" s="21">
        <v>20000</v>
      </c>
      <c r="I53" s="8"/>
      <c r="J53" s="11"/>
      <c r="K53" s="11"/>
      <c r="L53" s="31" t="s">
        <v>166</v>
      </c>
      <c r="M53" s="31"/>
      <c r="N53" s="92" t="s">
        <v>167</v>
      </c>
    </row>
    <row r="54" spans="1:14" ht="57.95" customHeight="1" x14ac:dyDescent="0.3">
      <c r="A54" s="28">
        <v>50</v>
      </c>
      <c r="B54" s="32" t="s">
        <v>123</v>
      </c>
      <c r="C54" s="15" t="s">
        <v>67</v>
      </c>
      <c r="D54" s="32" t="s">
        <v>144</v>
      </c>
      <c r="E54" s="54" t="s">
        <v>249</v>
      </c>
      <c r="F54" s="20">
        <v>319360</v>
      </c>
      <c r="G54" s="19"/>
      <c r="H54" s="20">
        <v>319360</v>
      </c>
      <c r="I54" s="8">
        <v>244762</v>
      </c>
      <c r="J54" s="11">
        <v>122381</v>
      </c>
      <c r="K54" s="11">
        <v>122381</v>
      </c>
      <c r="L54" s="31" t="s">
        <v>166</v>
      </c>
      <c r="M54" s="31"/>
      <c r="N54" s="92" t="s">
        <v>200</v>
      </c>
    </row>
    <row r="55" spans="1:14" ht="57.95" customHeight="1" x14ac:dyDescent="0.3">
      <c r="A55" s="28">
        <v>51</v>
      </c>
      <c r="B55" s="32" t="s">
        <v>169</v>
      </c>
      <c r="C55" s="15" t="s">
        <v>68</v>
      </c>
      <c r="D55" s="32" t="s">
        <v>170</v>
      </c>
      <c r="E55" s="54" t="s">
        <v>250</v>
      </c>
      <c r="F55" s="20">
        <v>250000</v>
      </c>
      <c r="G55" s="19"/>
      <c r="H55" s="20">
        <v>250000</v>
      </c>
      <c r="I55" s="8"/>
      <c r="J55" s="11"/>
      <c r="K55" s="11"/>
      <c r="L55" s="31" t="s">
        <v>166</v>
      </c>
      <c r="M55" s="31"/>
      <c r="N55" s="92" t="s">
        <v>173</v>
      </c>
    </row>
    <row r="56" spans="1:14" ht="57.95" customHeight="1" x14ac:dyDescent="0.3">
      <c r="A56" s="28">
        <v>52</v>
      </c>
      <c r="B56" s="32" t="s">
        <v>170</v>
      </c>
      <c r="C56" s="15" t="s">
        <v>69</v>
      </c>
      <c r="D56" s="32" t="s">
        <v>170</v>
      </c>
      <c r="E56" s="54" t="s">
        <v>251</v>
      </c>
      <c r="F56" s="20">
        <v>103000</v>
      </c>
      <c r="G56" s="19"/>
      <c r="H56" s="20">
        <v>103000</v>
      </c>
      <c r="I56" s="8"/>
      <c r="J56" s="11"/>
      <c r="K56" s="11"/>
      <c r="L56" s="31" t="s">
        <v>166</v>
      </c>
      <c r="M56" s="31"/>
      <c r="N56" s="92" t="s">
        <v>174</v>
      </c>
    </row>
    <row r="57" spans="1:14" ht="57.95" customHeight="1" x14ac:dyDescent="0.3">
      <c r="A57" s="28">
        <v>53</v>
      </c>
      <c r="B57" s="32" t="s">
        <v>146</v>
      </c>
      <c r="C57" s="14" t="s">
        <v>70</v>
      </c>
      <c r="D57" s="32" t="s">
        <v>146</v>
      </c>
      <c r="E57" s="54" t="s">
        <v>179</v>
      </c>
      <c r="F57" s="24">
        <v>330000</v>
      </c>
      <c r="G57" s="20"/>
      <c r="H57" s="24">
        <v>330000</v>
      </c>
      <c r="I57" s="8"/>
      <c r="J57" s="11"/>
      <c r="K57" s="11"/>
      <c r="L57" s="31" t="s">
        <v>166</v>
      </c>
      <c r="M57" s="31"/>
      <c r="N57" s="92" t="s">
        <v>178</v>
      </c>
    </row>
    <row r="58" spans="1:14" ht="71.25" x14ac:dyDescent="0.3">
      <c r="A58" s="28">
        <v>54</v>
      </c>
      <c r="B58" s="32" t="s">
        <v>120</v>
      </c>
      <c r="C58" s="14" t="s">
        <v>71</v>
      </c>
      <c r="D58" s="170" t="s">
        <v>150</v>
      </c>
      <c r="E58" s="164" t="s">
        <v>301</v>
      </c>
      <c r="F58" s="176">
        <v>288000</v>
      </c>
      <c r="G58" s="118"/>
      <c r="H58" s="176">
        <v>288000</v>
      </c>
      <c r="I58" s="173"/>
      <c r="J58" s="173"/>
      <c r="K58" s="173"/>
      <c r="L58" s="183" t="s">
        <v>166</v>
      </c>
      <c r="M58" s="185"/>
      <c r="N58" s="95" t="s">
        <v>285</v>
      </c>
    </row>
    <row r="59" spans="1:14" ht="57.95" customHeight="1" x14ac:dyDescent="0.3">
      <c r="A59" s="28">
        <v>55</v>
      </c>
      <c r="B59" s="32" t="s">
        <v>123</v>
      </c>
      <c r="C59" s="14" t="s">
        <v>72</v>
      </c>
      <c r="D59" s="172"/>
      <c r="E59" s="180"/>
      <c r="F59" s="178"/>
      <c r="G59" s="119"/>
      <c r="H59" s="178"/>
      <c r="I59" s="174"/>
      <c r="J59" s="174"/>
      <c r="K59" s="174"/>
      <c r="L59" s="209"/>
      <c r="M59" s="210"/>
      <c r="N59" s="97"/>
    </row>
    <row r="60" spans="1:14" ht="57.95" customHeight="1" x14ac:dyDescent="0.3">
      <c r="A60" s="28">
        <v>56</v>
      </c>
      <c r="B60" s="32" t="s">
        <v>113</v>
      </c>
      <c r="C60" s="14" t="s">
        <v>73</v>
      </c>
      <c r="D60" s="172"/>
      <c r="E60" s="180"/>
      <c r="F60" s="178"/>
      <c r="G60" s="119"/>
      <c r="H60" s="178"/>
      <c r="I60" s="174"/>
      <c r="J60" s="174"/>
      <c r="K60" s="174"/>
      <c r="L60" s="209"/>
      <c r="M60" s="210"/>
      <c r="N60" s="97"/>
    </row>
    <row r="61" spans="1:14" ht="57.95" customHeight="1" x14ac:dyDescent="0.3">
      <c r="A61" s="28">
        <v>57</v>
      </c>
      <c r="B61" s="32" t="s">
        <v>130</v>
      </c>
      <c r="C61" s="14" t="s">
        <v>74</v>
      </c>
      <c r="D61" s="171"/>
      <c r="E61" s="165"/>
      <c r="F61" s="177"/>
      <c r="G61" s="120"/>
      <c r="H61" s="177"/>
      <c r="I61" s="175"/>
      <c r="J61" s="175"/>
      <c r="K61" s="175"/>
      <c r="L61" s="184"/>
      <c r="M61" s="186"/>
      <c r="N61" s="96"/>
    </row>
    <row r="62" spans="1:14" ht="71.25" x14ac:dyDescent="0.3">
      <c r="A62" s="28">
        <v>58</v>
      </c>
      <c r="B62" s="32" t="s">
        <v>113</v>
      </c>
      <c r="C62" s="14" t="s">
        <v>75</v>
      </c>
      <c r="D62" s="32" t="s">
        <v>150</v>
      </c>
      <c r="E62" s="54" t="s">
        <v>302</v>
      </c>
      <c r="F62" s="24">
        <v>10600</v>
      </c>
      <c r="G62" s="20"/>
      <c r="H62" s="24">
        <v>10600</v>
      </c>
      <c r="I62" s="86">
        <v>2997</v>
      </c>
      <c r="J62" s="87"/>
      <c r="K62" s="87">
        <v>2997</v>
      </c>
      <c r="L62" s="76" t="s">
        <v>286</v>
      </c>
      <c r="M62" s="76"/>
      <c r="N62" s="94" t="s">
        <v>287</v>
      </c>
    </row>
    <row r="63" spans="1:14" ht="71.25" x14ac:dyDescent="0.3">
      <c r="A63" s="28">
        <v>59</v>
      </c>
      <c r="B63" s="32" t="s">
        <v>122</v>
      </c>
      <c r="C63" s="14" t="s">
        <v>76</v>
      </c>
      <c r="D63" s="32" t="s">
        <v>150</v>
      </c>
      <c r="E63" s="54" t="s">
        <v>303</v>
      </c>
      <c r="F63" s="24">
        <v>18500</v>
      </c>
      <c r="G63" s="20"/>
      <c r="H63" s="24">
        <v>18500</v>
      </c>
      <c r="I63" s="74"/>
      <c r="J63" s="75"/>
      <c r="K63" s="75"/>
      <c r="L63" s="76" t="s">
        <v>166</v>
      </c>
      <c r="M63" s="76"/>
      <c r="N63" s="94" t="s">
        <v>288</v>
      </c>
    </row>
    <row r="64" spans="1:14" ht="57" x14ac:dyDescent="0.3">
      <c r="A64" s="28">
        <v>60</v>
      </c>
      <c r="B64" s="32" t="s">
        <v>147</v>
      </c>
      <c r="C64" s="14" t="s">
        <v>77</v>
      </c>
      <c r="D64" s="32" t="s">
        <v>150</v>
      </c>
      <c r="E64" s="54" t="s">
        <v>304</v>
      </c>
      <c r="F64" s="24">
        <v>1729709</v>
      </c>
      <c r="G64" s="27"/>
      <c r="H64" s="24">
        <v>1729709</v>
      </c>
      <c r="I64" s="74"/>
      <c r="J64" s="75"/>
      <c r="K64" s="75"/>
      <c r="L64" s="76" t="s">
        <v>166</v>
      </c>
      <c r="M64" s="76"/>
      <c r="N64" s="94" t="s">
        <v>289</v>
      </c>
    </row>
    <row r="65" spans="1:14" ht="57.95" customHeight="1" x14ac:dyDescent="0.3">
      <c r="A65" s="28">
        <v>61</v>
      </c>
      <c r="B65" s="32" t="s">
        <v>123</v>
      </c>
      <c r="C65" s="14" t="s">
        <v>78</v>
      </c>
      <c r="D65" s="170" t="s">
        <v>150</v>
      </c>
      <c r="E65" s="164" t="s">
        <v>305</v>
      </c>
      <c r="F65" s="176">
        <v>24300</v>
      </c>
      <c r="G65" s="118"/>
      <c r="H65" s="176">
        <v>24300</v>
      </c>
      <c r="I65" s="173"/>
      <c r="J65" s="173"/>
      <c r="K65" s="173"/>
      <c r="L65" s="183" t="s">
        <v>166</v>
      </c>
      <c r="M65" s="211"/>
      <c r="N65" s="95" t="s">
        <v>290</v>
      </c>
    </row>
    <row r="66" spans="1:14" ht="50.1" customHeight="1" x14ac:dyDescent="0.3">
      <c r="A66" s="28">
        <v>62</v>
      </c>
      <c r="B66" s="32" t="s">
        <v>128</v>
      </c>
      <c r="C66" s="14" t="s">
        <v>79</v>
      </c>
      <c r="D66" s="171"/>
      <c r="E66" s="165"/>
      <c r="F66" s="177"/>
      <c r="G66" s="120"/>
      <c r="H66" s="177"/>
      <c r="I66" s="175"/>
      <c r="J66" s="175"/>
      <c r="K66" s="175"/>
      <c r="L66" s="184"/>
      <c r="M66" s="212"/>
      <c r="N66" s="96"/>
    </row>
    <row r="67" spans="1:14" ht="71.25" x14ac:dyDescent="0.3">
      <c r="A67" s="28">
        <v>63</v>
      </c>
      <c r="B67" s="32" t="s">
        <v>148</v>
      </c>
      <c r="C67" s="14" t="s">
        <v>80</v>
      </c>
      <c r="D67" s="140" t="s">
        <v>138</v>
      </c>
      <c r="E67" s="164" t="s">
        <v>302</v>
      </c>
      <c r="F67" s="176">
        <v>157500</v>
      </c>
      <c r="G67" s="118"/>
      <c r="H67" s="176">
        <v>157500</v>
      </c>
      <c r="I67" s="173"/>
      <c r="J67" s="173"/>
      <c r="K67" s="173"/>
      <c r="L67" s="183" t="s">
        <v>166</v>
      </c>
      <c r="M67" s="185"/>
      <c r="N67" s="95" t="s">
        <v>291</v>
      </c>
    </row>
    <row r="68" spans="1:14" s="44" customFormat="1" ht="57.95" customHeight="1" x14ac:dyDescent="0.3">
      <c r="A68" s="28">
        <v>64</v>
      </c>
      <c r="B68" s="32" t="s">
        <v>120</v>
      </c>
      <c r="C68" s="15" t="s">
        <v>38</v>
      </c>
      <c r="D68" s="179"/>
      <c r="E68" s="180"/>
      <c r="F68" s="178"/>
      <c r="G68" s="119"/>
      <c r="H68" s="178"/>
      <c r="I68" s="174"/>
      <c r="J68" s="174"/>
      <c r="K68" s="174"/>
      <c r="L68" s="209"/>
      <c r="M68" s="210"/>
      <c r="N68" s="97"/>
    </row>
    <row r="69" spans="1:14" s="44" customFormat="1" ht="57.95" customHeight="1" x14ac:dyDescent="0.3">
      <c r="A69" s="28">
        <v>65</v>
      </c>
      <c r="B69" s="32" t="s">
        <v>116</v>
      </c>
      <c r="C69" s="15" t="s">
        <v>39</v>
      </c>
      <c r="D69" s="141"/>
      <c r="E69" s="165"/>
      <c r="F69" s="177"/>
      <c r="G69" s="120"/>
      <c r="H69" s="177"/>
      <c r="I69" s="175"/>
      <c r="J69" s="175"/>
      <c r="K69" s="175"/>
      <c r="L69" s="184"/>
      <c r="M69" s="186"/>
      <c r="N69" s="96"/>
    </row>
    <row r="70" spans="1:14" ht="71.25" x14ac:dyDescent="0.3">
      <c r="A70" s="28">
        <v>66</v>
      </c>
      <c r="B70" s="30" t="s">
        <v>149</v>
      </c>
      <c r="C70" s="14" t="s">
        <v>81</v>
      </c>
      <c r="D70" s="30" t="s">
        <v>149</v>
      </c>
      <c r="E70" s="54" t="s">
        <v>306</v>
      </c>
      <c r="F70" s="33">
        <v>300000</v>
      </c>
      <c r="G70" s="21"/>
      <c r="H70" s="33">
        <v>300000</v>
      </c>
      <c r="I70" s="8">
        <v>4351</v>
      </c>
      <c r="J70" s="11"/>
      <c r="K70" s="11">
        <v>4351</v>
      </c>
      <c r="L70" s="31" t="s">
        <v>166</v>
      </c>
      <c r="M70" s="31"/>
      <c r="N70" s="92" t="s">
        <v>260</v>
      </c>
    </row>
    <row r="71" spans="1:14" ht="42.75" x14ac:dyDescent="0.3">
      <c r="A71" s="28">
        <v>67</v>
      </c>
      <c r="B71" s="32" t="s">
        <v>115</v>
      </c>
      <c r="C71" s="16" t="s">
        <v>82</v>
      </c>
      <c r="D71" s="32" t="s">
        <v>134</v>
      </c>
      <c r="E71" s="54" t="s">
        <v>307</v>
      </c>
      <c r="F71" s="25">
        <v>950000</v>
      </c>
      <c r="G71" s="19"/>
      <c r="H71" s="25">
        <v>950000</v>
      </c>
      <c r="I71" s="63">
        <v>30000</v>
      </c>
      <c r="J71" s="64"/>
      <c r="K71" s="64">
        <v>30000</v>
      </c>
      <c r="L71" s="65" t="s">
        <v>166</v>
      </c>
      <c r="M71" s="65"/>
      <c r="N71" s="94" t="s">
        <v>273</v>
      </c>
    </row>
    <row r="72" spans="1:14" ht="71.25" x14ac:dyDescent="0.3">
      <c r="A72" s="28">
        <v>68</v>
      </c>
      <c r="B72" s="32" t="s">
        <v>128</v>
      </c>
      <c r="C72" s="16" t="s">
        <v>83</v>
      </c>
      <c r="D72" s="32" t="s">
        <v>153</v>
      </c>
      <c r="E72" s="54" t="s">
        <v>269</v>
      </c>
      <c r="F72" s="25">
        <v>12000</v>
      </c>
      <c r="G72" s="19"/>
      <c r="H72" s="25">
        <v>12000</v>
      </c>
      <c r="I72" s="8"/>
      <c r="J72" s="11"/>
      <c r="K72" s="11"/>
      <c r="L72" s="31" t="s">
        <v>166</v>
      </c>
      <c r="M72" s="31"/>
      <c r="N72" s="92" t="s">
        <v>265</v>
      </c>
    </row>
    <row r="73" spans="1:14" ht="57.95" customHeight="1" x14ac:dyDescent="0.3">
      <c r="A73" s="28">
        <v>69</v>
      </c>
      <c r="B73" s="32" t="s">
        <v>151</v>
      </c>
      <c r="C73" s="16" t="s">
        <v>84</v>
      </c>
      <c r="D73" s="32" t="s">
        <v>154</v>
      </c>
      <c r="E73" s="54" t="s">
        <v>194</v>
      </c>
      <c r="F73" s="25">
        <v>250000</v>
      </c>
      <c r="G73" s="19"/>
      <c r="H73" s="25">
        <v>250000</v>
      </c>
      <c r="I73" s="8"/>
      <c r="J73" s="11"/>
      <c r="K73" s="11"/>
      <c r="L73" s="31" t="s">
        <v>166</v>
      </c>
      <c r="M73" s="31"/>
      <c r="N73" s="92" t="s">
        <v>195</v>
      </c>
    </row>
    <row r="74" spans="1:14" ht="57.95" customHeight="1" x14ac:dyDescent="0.3">
      <c r="A74" s="28">
        <v>70</v>
      </c>
      <c r="B74" s="32" t="s">
        <v>122</v>
      </c>
      <c r="C74" s="16" t="s">
        <v>85</v>
      </c>
      <c r="D74" s="162" t="s">
        <v>137</v>
      </c>
      <c r="E74" s="164" t="s">
        <v>185</v>
      </c>
      <c r="F74" s="166">
        <v>250000</v>
      </c>
      <c r="G74" s="168"/>
      <c r="H74" s="166">
        <v>250000</v>
      </c>
      <c r="I74" s="173"/>
      <c r="J74" s="173"/>
      <c r="K74" s="173"/>
      <c r="L74" s="183" t="s">
        <v>166</v>
      </c>
      <c r="M74" s="185"/>
      <c r="N74" s="199" t="s">
        <v>184</v>
      </c>
    </row>
    <row r="75" spans="1:14" s="44" customFormat="1" ht="57.95" customHeight="1" x14ac:dyDescent="0.3">
      <c r="A75" s="28">
        <v>71</v>
      </c>
      <c r="B75" s="32" t="s">
        <v>122</v>
      </c>
      <c r="C75" s="15" t="s">
        <v>37</v>
      </c>
      <c r="D75" s="163"/>
      <c r="E75" s="165"/>
      <c r="F75" s="167"/>
      <c r="G75" s="169"/>
      <c r="H75" s="167"/>
      <c r="I75" s="175"/>
      <c r="J75" s="175"/>
      <c r="K75" s="175"/>
      <c r="L75" s="184" t="s">
        <v>166</v>
      </c>
      <c r="M75" s="186"/>
      <c r="N75" s="200" t="s">
        <v>184</v>
      </c>
    </row>
    <row r="76" spans="1:14" ht="42.75" x14ac:dyDescent="0.3">
      <c r="A76" s="28">
        <v>72</v>
      </c>
      <c r="B76" s="32" t="s">
        <v>123</v>
      </c>
      <c r="C76" s="16" t="s">
        <v>86</v>
      </c>
      <c r="D76" s="32" t="s">
        <v>134</v>
      </c>
      <c r="E76" s="90" t="s">
        <v>308</v>
      </c>
      <c r="F76" s="25">
        <v>10000</v>
      </c>
      <c r="G76" s="19"/>
      <c r="H76" s="25">
        <v>10000</v>
      </c>
      <c r="I76" s="8"/>
      <c r="J76" s="11"/>
      <c r="K76" s="11"/>
      <c r="L76" s="66" t="s">
        <v>166</v>
      </c>
      <c r="M76" s="66"/>
      <c r="N76" s="94" t="s">
        <v>274</v>
      </c>
    </row>
    <row r="77" spans="1:14" ht="42.75" x14ac:dyDescent="0.3">
      <c r="A77" s="28">
        <v>73</v>
      </c>
      <c r="B77" s="32" t="s">
        <v>115</v>
      </c>
      <c r="C77" s="16" t="s">
        <v>87</v>
      </c>
      <c r="D77" s="32" t="s">
        <v>134</v>
      </c>
      <c r="E77" s="90" t="s">
        <v>309</v>
      </c>
      <c r="F77" s="25">
        <v>30000</v>
      </c>
      <c r="G77" s="19"/>
      <c r="H77" s="25">
        <v>30000</v>
      </c>
      <c r="I77" s="67"/>
      <c r="J77" s="68"/>
      <c r="K77" s="68"/>
      <c r="L77" s="69" t="s">
        <v>166</v>
      </c>
      <c r="M77" s="69"/>
      <c r="N77" s="94" t="s">
        <v>275</v>
      </c>
    </row>
    <row r="78" spans="1:14" ht="42.75" x14ac:dyDescent="0.3">
      <c r="A78" s="28">
        <v>74</v>
      </c>
      <c r="B78" s="32" t="s">
        <v>124</v>
      </c>
      <c r="C78" s="16" t="s">
        <v>88</v>
      </c>
      <c r="D78" s="32" t="s">
        <v>134</v>
      </c>
      <c r="E78" s="90" t="s">
        <v>308</v>
      </c>
      <c r="F78" s="25">
        <v>122700</v>
      </c>
      <c r="G78" s="19"/>
      <c r="H78" s="25">
        <v>122700</v>
      </c>
      <c r="I78" s="67"/>
      <c r="J78" s="68"/>
      <c r="K78" s="68"/>
      <c r="L78" s="69" t="s">
        <v>166</v>
      </c>
      <c r="M78" s="69"/>
      <c r="N78" s="94" t="s">
        <v>276</v>
      </c>
    </row>
    <row r="79" spans="1:14" ht="42.75" x14ac:dyDescent="0.3">
      <c r="A79" s="28">
        <v>75</v>
      </c>
      <c r="B79" s="32" t="s">
        <v>115</v>
      </c>
      <c r="C79" s="16" t="s">
        <v>89</v>
      </c>
      <c r="D79" s="32" t="s">
        <v>134</v>
      </c>
      <c r="E79" s="90" t="s">
        <v>307</v>
      </c>
      <c r="F79" s="25">
        <v>20000</v>
      </c>
      <c r="G79" s="19"/>
      <c r="H79" s="25">
        <v>20000</v>
      </c>
      <c r="I79" s="67"/>
      <c r="J79" s="68"/>
      <c r="K79" s="68"/>
      <c r="L79" s="69" t="s">
        <v>166</v>
      </c>
      <c r="M79" s="69"/>
      <c r="N79" s="94" t="s">
        <v>277</v>
      </c>
    </row>
    <row r="80" spans="1:14" ht="42.75" x14ac:dyDescent="0.3">
      <c r="A80" s="28">
        <v>76</v>
      </c>
      <c r="B80" s="32" t="s">
        <v>132</v>
      </c>
      <c r="C80" s="16" t="s">
        <v>90</v>
      </c>
      <c r="D80" s="32" t="s">
        <v>134</v>
      </c>
      <c r="E80" s="90" t="s">
        <v>309</v>
      </c>
      <c r="F80" s="25">
        <v>60000</v>
      </c>
      <c r="G80" s="19"/>
      <c r="H80" s="25">
        <v>60000</v>
      </c>
      <c r="I80" s="67"/>
      <c r="J80" s="68"/>
      <c r="K80" s="68"/>
      <c r="L80" s="69" t="s">
        <v>166</v>
      </c>
      <c r="M80" s="69"/>
      <c r="N80" s="94" t="s">
        <v>278</v>
      </c>
    </row>
    <row r="81" spans="1:14" ht="42.75" x14ac:dyDescent="0.3">
      <c r="A81" s="28">
        <v>77</v>
      </c>
      <c r="B81" s="32" t="s">
        <v>113</v>
      </c>
      <c r="C81" s="16" t="s">
        <v>91</v>
      </c>
      <c r="D81" s="32" t="s">
        <v>134</v>
      </c>
      <c r="E81" s="90" t="s">
        <v>307</v>
      </c>
      <c r="F81" s="25">
        <v>7000</v>
      </c>
      <c r="G81" s="19"/>
      <c r="H81" s="25">
        <v>7000</v>
      </c>
      <c r="I81" s="67"/>
      <c r="J81" s="68"/>
      <c r="K81" s="68"/>
      <c r="L81" s="69" t="s">
        <v>166</v>
      </c>
      <c r="M81" s="69"/>
      <c r="N81" s="94" t="s">
        <v>312</v>
      </c>
    </row>
    <row r="82" spans="1:14" ht="57.95" customHeight="1" x14ac:dyDescent="0.3">
      <c r="A82" s="28">
        <v>78</v>
      </c>
      <c r="B82" s="32" t="s">
        <v>131</v>
      </c>
      <c r="C82" s="16" t="s">
        <v>92</v>
      </c>
      <c r="D82" s="32" t="s">
        <v>134</v>
      </c>
      <c r="E82" s="90" t="s">
        <v>309</v>
      </c>
      <c r="F82" s="25">
        <v>400000</v>
      </c>
      <c r="G82" s="19"/>
      <c r="H82" s="25">
        <v>400000</v>
      </c>
      <c r="I82" s="67">
        <v>20000</v>
      </c>
      <c r="J82" s="68"/>
      <c r="K82" s="68">
        <v>20000</v>
      </c>
      <c r="L82" s="69" t="s">
        <v>166</v>
      </c>
      <c r="M82" s="69"/>
      <c r="N82" s="94" t="s">
        <v>279</v>
      </c>
    </row>
    <row r="83" spans="1:14" ht="42.75" x14ac:dyDescent="0.3">
      <c r="A83" s="28">
        <v>79</v>
      </c>
      <c r="B83" s="32" t="s">
        <v>116</v>
      </c>
      <c r="C83" s="16" t="s">
        <v>93</v>
      </c>
      <c r="D83" s="32" t="s">
        <v>134</v>
      </c>
      <c r="E83" s="90" t="s">
        <v>308</v>
      </c>
      <c r="F83" s="25">
        <v>50000</v>
      </c>
      <c r="G83" s="19"/>
      <c r="H83" s="25">
        <v>50000</v>
      </c>
      <c r="I83" s="67"/>
      <c r="J83" s="68"/>
      <c r="K83" s="68"/>
      <c r="L83" s="69" t="s">
        <v>166</v>
      </c>
      <c r="M83" s="69"/>
      <c r="N83" s="94" t="s">
        <v>280</v>
      </c>
    </row>
    <row r="84" spans="1:14" ht="57.95" customHeight="1" x14ac:dyDescent="0.3">
      <c r="A84" s="28">
        <v>80</v>
      </c>
      <c r="B84" s="32" t="s">
        <v>121</v>
      </c>
      <c r="C84" s="16" t="s">
        <v>94</v>
      </c>
      <c r="D84" s="32" t="s">
        <v>153</v>
      </c>
      <c r="E84" s="62" t="s">
        <v>270</v>
      </c>
      <c r="F84" s="19">
        <v>200000</v>
      </c>
      <c r="G84" s="19">
        <v>100000</v>
      </c>
      <c r="H84" s="25">
        <v>100000</v>
      </c>
      <c r="I84" s="8"/>
      <c r="J84" s="11"/>
      <c r="K84" s="11"/>
      <c r="L84" s="31" t="s">
        <v>166</v>
      </c>
      <c r="M84" s="31" t="s">
        <v>266</v>
      </c>
      <c r="N84" s="92" t="s">
        <v>267</v>
      </c>
    </row>
    <row r="85" spans="1:14" ht="57" x14ac:dyDescent="0.3">
      <c r="A85" s="28">
        <v>81</v>
      </c>
      <c r="B85" s="32" t="s">
        <v>131</v>
      </c>
      <c r="C85" s="16" t="s">
        <v>95</v>
      </c>
      <c r="D85" s="32" t="s">
        <v>134</v>
      </c>
      <c r="E85" s="90" t="s">
        <v>309</v>
      </c>
      <c r="F85" s="25">
        <v>200000</v>
      </c>
      <c r="G85" s="19"/>
      <c r="H85" s="25">
        <v>200000</v>
      </c>
      <c r="I85" s="70">
        <v>140000</v>
      </c>
      <c r="J85" s="71"/>
      <c r="K85" s="71">
        <v>140000</v>
      </c>
      <c r="L85" s="72" t="s">
        <v>166</v>
      </c>
      <c r="M85" s="72"/>
      <c r="N85" s="94" t="s">
        <v>281</v>
      </c>
    </row>
    <row r="86" spans="1:14" ht="57.95" customHeight="1" x14ac:dyDescent="0.3">
      <c r="A86" s="28">
        <v>82</v>
      </c>
      <c r="B86" s="32" t="s">
        <v>119</v>
      </c>
      <c r="C86" s="16" t="s">
        <v>96</v>
      </c>
      <c r="D86" s="32" t="s">
        <v>155</v>
      </c>
      <c r="E86" s="54" t="s">
        <v>198</v>
      </c>
      <c r="F86" s="19">
        <v>25000</v>
      </c>
      <c r="G86" s="19">
        <v>12500</v>
      </c>
      <c r="H86" s="25">
        <v>12500</v>
      </c>
      <c r="I86" s="8"/>
      <c r="J86" s="11"/>
      <c r="K86" s="11"/>
      <c r="L86" s="31" t="s">
        <v>166</v>
      </c>
      <c r="M86" s="31"/>
      <c r="N86" s="92" t="s">
        <v>199</v>
      </c>
    </row>
    <row r="87" spans="1:14" ht="114" x14ac:dyDescent="0.3">
      <c r="A87" s="28">
        <v>83</v>
      </c>
      <c r="B87" s="32" t="s">
        <v>152</v>
      </c>
      <c r="C87" s="16" t="s">
        <v>97</v>
      </c>
      <c r="D87" s="32" t="s">
        <v>137</v>
      </c>
      <c r="E87" s="54" t="s">
        <v>186</v>
      </c>
      <c r="F87" s="25">
        <v>95000</v>
      </c>
      <c r="G87" s="19"/>
      <c r="H87" s="25">
        <v>95000</v>
      </c>
      <c r="I87" s="8"/>
      <c r="J87" s="11"/>
      <c r="K87" s="11"/>
      <c r="L87" s="31" t="s">
        <v>166</v>
      </c>
      <c r="M87" s="31"/>
      <c r="N87" s="92" t="s">
        <v>187</v>
      </c>
    </row>
    <row r="88" spans="1:14" ht="85.5" x14ac:dyDescent="0.3">
      <c r="A88" s="28">
        <v>84</v>
      </c>
      <c r="B88" s="32" t="s">
        <v>131</v>
      </c>
      <c r="C88" s="16" t="s">
        <v>98</v>
      </c>
      <c r="D88" s="32" t="s">
        <v>137</v>
      </c>
      <c r="E88" s="54" t="s">
        <v>186</v>
      </c>
      <c r="F88" s="25">
        <v>20000</v>
      </c>
      <c r="G88" s="19"/>
      <c r="H88" s="25">
        <v>20000</v>
      </c>
      <c r="I88" s="8"/>
      <c r="J88" s="11"/>
      <c r="K88" s="11"/>
      <c r="L88" s="12" t="s">
        <v>162</v>
      </c>
      <c r="M88" s="31"/>
      <c r="N88" s="92" t="s">
        <v>252</v>
      </c>
    </row>
    <row r="89" spans="1:14" ht="57.95" customHeight="1" x14ac:dyDescent="0.3">
      <c r="A89" s="28">
        <v>85</v>
      </c>
      <c r="B89" s="32" t="s">
        <v>147</v>
      </c>
      <c r="C89" s="16" t="s">
        <v>99</v>
      </c>
      <c r="D89" s="32" t="s">
        <v>156</v>
      </c>
      <c r="E89" s="54" t="s">
        <v>180</v>
      </c>
      <c r="F89" s="19">
        <v>60000</v>
      </c>
      <c r="G89" s="19">
        <v>30000</v>
      </c>
      <c r="H89" s="25">
        <v>30000</v>
      </c>
      <c r="I89" s="8">
        <v>540</v>
      </c>
      <c r="J89" s="11">
        <v>270</v>
      </c>
      <c r="K89" s="11">
        <v>270</v>
      </c>
      <c r="L89" s="31" t="s">
        <v>166</v>
      </c>
      <c r="M89" s="31"/>
      <c r="N89" s="92" t="s">
        <v>181</v>
      </c>
    </row>
    <row r="90" spans="1:14" ht="57.95" customHeight="1" x14ac:dyDescent="0.3">
      <c r="A90" s="28">
        <v>86</v>
      </c>
      <c r="B90" s="32" t="s">
        <v>148</v>
      </c>
      <c r="C90" s="16" t="s">
        <v>100</v>
      </c>
      <c r="D90" s="32" t="s">
        <v>157</v>
      </c>
      <c r="E90" s="54" t="s">
        <v>196</v>
      </c>
      <c r="F90" s="25">
        <v>1672</v>
      </c>
      <c r="G90" s="19"/>
      <c r="H90" s="25">
        <v>1672</v>
      </c>
      <c r="I90" s="8"/>
      <c r="J90" s="11"/>
      <c r="K90" s="11"/>
      <c r="L90" s="31" t="s">
        <v>166</v>
      </c>
      <c r="M90" s="31"/>
      <c r="N90" s="92" t="s">
        <v>197</v>
      </c>
    </row>
    <row r="91" spans="1:14" ht="71.25" x14ac:dyDescent="0.3">
      <c r="A91" s="28">
        <v>87</v>
      </c>
      <c r="B91" s="32" t="s">
        <v>148</v>
      </c>
      <c r="C91" s="16" t="s">
        <v>101</v>
      </c>
      <c r="D91" s="32" t="s">
        <v>137</v>
      </c>
      <c r="E91" s="54" t="s">
        <v>189</v>
      </c>
      <c r="F91" s="25">
        <v>5000</v>
      </c>
      <c r="G91" s="19"/>
      <c r="H91" s="25">
        <v>5000</v>
      </c>
      <c r="I91" s="8"/>
      <c r="J91" s="11"/>
      <c r="K91" s="11"/>
      <c r="L91" s="12" t="s">
        <v>162</v>
      </c>
      <c r="M91" s="31"/>
      <c r="N91" s="92" t="s">
        <v>253</v>
      </c>
    </row>
    <row r="92" spans="1:14" ht="42.75" customHeight="1" x14ac:dyDescent="0.3">
      <c r="A92" s="28">
        <v>88</v>
      </c>
      <c r="B92" s="32" t="s">
        <v>134</v>
      </c>
      <c r="C92" s="16" t="s">
        <v>102</v>
      </c>
      <c r="D92" s="181" t="s">
        <v>135</v>
      </c>
      <c r="E92" s="193" t="s">
        <v>310</v>
      </c>
      <c r="F92" s="187">
        <v>1214600</v>
      </c>
      <c r="G92" s="189"/>
      <c r="H92" s="191">
        <v>1214600</v>
      </c>
      <c r="I92" s="173"/>
      <c r="J92" s="173"/>
      <c r="K92" s="173"/>
      <c r="L92" s="195" t="s">
        <v>283</v>
      </c>
      <c r="M92" s="207"/>
      <c r="N92" s="204" t="s">
        <v>282</v>
      </c>
    </row>
    <row r="93" spans="1:14" ht="57.95" customHeight="1" x14ac:dyDescent="0.3">
      <c r="A93" s="28">
        <v>89</v>
      </c>
      <c r="B93" s="32" t="s">
        <v>132</v>
      </c>
      <c r="C93" s="16" t="s">
        <v>103</v>
      </c>
      <c r="D93" s="182"/>
      <c r="E93" s="194"/>
      <c r="F93" s="188"/>
      <c r="G93" s="190"/>
      <c r="H93" s="192"/>
      <c r="I93" s="175"/>
      <c r="J93" s="175"/>
      <c r="K93" s="175"/>
      <c r="L93" s="196"/>
      <c r="M93" s="208"/>
      <c r="N93" s="205"/>
    </row>
    <row r="94" spans="1:14" ht="85.5" x14ac:dyDescent="0.3">
      <c r="A94" s="28">
        <v>90</v>
      </c>
      <c r="B94" s="32" t="s">
        <v>118</v>
      </c>
      <c r="C94" s="16" t="s">
        <v>104</v>
      </c>
      <c r="D94" s="32" t="s">
        <v>153</v>
      </c>
      <c r="E94" s="54" t="s">
        <v>271</v>
      </c>
      <c r="F94" s="25">
        <v>20000</v>
      </c>
      <c r="G94" s="19"/>
      <c r="H94" s="25">
        <v>20000</v>
      </c>
      <c r="I94" s="8">
        <v>0</v>
      </c>
      <c r="J94" s="11"/>
      <c r="K94" s="11">
        <v>0</v>
      </c>
      <c r="L94" s="31" t="s">
        <v>164</v>
      </c>
      <c r="M94" s="31" t="s">
        <v>268</v>
      </c>
      <c r="N94" s="92" t="s">
        <v>313</v>
      </c>
    </row>
    <row r="95" spans="1:14" ht="57.95" customHeight="1" x14ac:dyDescent="0.3">
      <c r="A95" s="28">
        <v>91</v>
      </c>
      <c r="B95" s="32" t="s">
        <v>152</v>
      </c>
      <c r="C95" s="16" t="s">
        <v>105</v>
      </c>
      <c r="D95" s="181" t="s">
        <v>158</v>
      </c>
      <c r="E95" s="164" t="s">
        <v>190</v>
      </c>
      <c r="F95" s="187">
        <v>200000</v>
      </c>
      <c r="G95" s="189"/>
      <c r="H95" s="191">
        <v>200000</v>
      </c>
      <c r="I95" s="173"/>
      <c r="J95" s="173"/>
      <c r="K95" s="173"/>
      <c r="L95" s="183" t="s">
        <v>166</v>
      </c>
      <c r="M95" s="185"/>
      <c r="N95" s="199" t="s">
        <v>191</v>
      </c>
    </row>
    <row r="96" spans="1:14" ht="57.95" customHeight="1" x14ac:dyDescent="0.3">
      <c r="A96" s="28">
        <v>92</v>
      </c>
      <c r="B96" s="32" t="s">
        <v>113</v>
      </c>
      <c r="C96" s="16" t="s">
        <v>106</v>
      </c>
      <c r="D96" s="182"/>
      <c r="E96" s="165"/>
      <c r="F96" s="188"/>
      <c r="G96" s="190"/>
      <c r="H96" s="192"/>
      <c r="I96" s="175"/>
      <c r="J96" s="175"/>
      <c r="K96" s="175"/>
      <c r="L96" s="184" t="s">
        <v>166</v>
      </c>
      <c r="M96" s="186"/>
      <c r="N96" s="200" t="s">
        <v>191</v>
      </c>
    </row>
    <row r="97" spans="1:14" ht="71.25" x14ac:dyDescent="0.3">
      <c r="A97" s="28">
        <v>93</v>
      </c>
      <c r="B97" s="32" t="s">
        <v>124</v>
      </c>
      <c r="C97" s="16" t="s">
        <v>107</v>
      </c>
      <c r="D97" s="32" t="s">
        <v>158</v>
      </c>
      <c r="E97" s="54" t="s">
        <v>189</v>
      </c>
      <c r="F97" s="25">
        <v>20000</v>
      </c>
      <c r="G97" s="19"/>
      <c r="H97" s="25">
        <v>20000</v>
      </c>
      <c r="I97" s="8"/>
      <c r="J97" s="11"/>
      <c r="K97" s="11"/>
      <c r="L97" s="12" t="s">
        <v>162</v>
      </c>
      <c r="M97" s="31"/>
      <c r="N97" s="92" t="s">
        <v>254</v>
      </c>
    </row>
    <row r="98" spans="1:14" ht="85.5" x14ac:dyDescent="0.3">
      <c r="A98" s="28">
        <v>94</v>
      </c>
      <c r="B98" s="32" t="s">
        <v>121</v>
      </c>
      <c r="C98" s="16" t="s">
        <v>108</v>
      </c>
      <c r="D98" s="32" t="s">
        <v>158</v>
      </c>
      <c r="E98" s="54" t="s">
        <v>189</v>
      </c>
      <c r="F98" s="25">
        <v>30000</v>
      </c>
      <c r="G98" s="19"/>
      <c r="H98" s="25">
        <v>30000</v>
      </c>
      <c r="I98" s="8"/>
      <c r="J98" s="11"/>
      <c r="K98" s="11"/>
      <c r="L98" s="31" t="s">
        <v>166</v>
      </c>
      <c r="M98" s="31"/>
      <c r="N98" s="92" t="s">
        <v>192</v>
      </c>
    </row>
    <row r="99" spans="1:14" ht="99.75" x14ac:dyDescent="0.3">
      <c r="A99" s="28">
        <v>95</v>
      </c>
      <c r="B99" s="32" t="s">
        <v>128</v>
      </c>
      <c r="C99" s="16" t="s">
        <v>109</v>
      </c>
      <c r="D99" s="32" t="s">
        <v>158</v>
      </c>
      <c r="E99" s="54" t="s">
        <v>189</v>
      </c>
      <c r="F99" s="25">
        <v>300000</v>
      </c>
      <c r="G99" s="19"/>
      <c r="H99" s="25">
        <v>300000</v>
      </c>
      <c r="I99" s="8"/>
      <c r="J99" s="11"/>
      <c r="K99" s="11"/>
      <c r="L99" s="31" t="s">
        <v>166</v>
      </c>
      <c r="M99" s="31"/>
      <c r="N99" s="92" t="s">
        <v>193</v>
      </c>
    </row>
    <row r="100" spans="1:14" ht="43.5" thickBot="1" x14ac:dyDescent="0.35">
      <c r="A100" s="28">
        <v>96</v>
      </c>
      <c r="B100" s="32" t="s">
        <v>134</v>
      </c>
      <c r="C100" s="16" t="s">
        <v>110</v>
      </c>
      <c r="D100" s="32" t="s">
        <v>134</v>
      </c>
      <c r="E100" s="90" t="s">
        <v>309</v>
      </c>
      <c r="F100" s="25">
        <v>400000</v>
      </c>
      <c r="G100" s="19"/>
      <c r="H100" s="25">
        <v>400000</v>
      </c>
      <c r="I100" s="8"/>
      <c r="J100" s="11"/>
      <c r="K100" s="11"/>
      <c r="L100" s="73" t="s">
        <v>166</v>
      </c>
      <c r="M100" s="73"/>
      <c r="N100" s="98" t="s">
        <v>284</v>
      </c>
    </row>
    <row r="101" spans="1:14" ht="36" customHeight="1" thickTop="1" x14ac:dyDescent="0.3">
      <c r="A101" s="34"/>
      <c r="B101" s="34"/>
      <c r="C101" s="34"/>
      <c r="D101" s="34"/>
      <c r="E101" s="35"/>
      <c r="F101" s="36"/>
      <c r="G101" s="36"/>
      <c r="H101" s="36"/>
      <c r="I101" s="36"/>
      <c r="J101" s="36"/>
      <c r="K101" s="36"/>
      <c r="L101" s="36"/>
      <c r="M101" s="36"/>
    </row>
  </sheetData>
  <autoFilter ref="L1:L101"/>
  <mergeCells count="106">
    <mergeCell ref="K74:K75"/>
    <mergeCell ref="L74:L75"/>
    <mergeCell ref="L58:L61"/>
    <mergeCell ref="M58:M61"/>
    <mergeCell ref="E65:E66"/>
    <mergeCell ref="E67:E69"/>
    <mergeCell ref="I65:I66"/>
    <mergeCell ref="J65:J66"/>
    <mergeCell ref="K65:K66"/>
    <mergeCell ref="L65:L66"/>
    <mergeCell ref="K58:K61"/>
    <mergeCell ref="M65:M66"/>
    <mergeCell ref="I67:I69"/>
    <mergeCell ref="J67:J69"/>
    <mergeCell ref="K67:K69"/>
    <mergeCell ref="L67:L69"/>
    <mergeCell ref="M67:M69"/>
    <mergeCell ref="M12:M13"/>
    <mergeCell ref="N12:N13"/>
    <mergeCell ref="M7:M10"/>
    <mergeCell ref="N74:N75"/>
    <mergeCell ref="N95:N96"/>
    <mergeCell ref="M74:M75"/>
    <mergeCell ref="N92:N93"/>
    <mergeCell ref="M23:M24"/>
    <mergeCell ref="M92:M93"/>
    <mergeCell ref="E95:E96"/>
    <mergeCell ref="D95:D96"/>
    <mergeCell ref="I95:I96"/>
    <mergeCell ref="J95:J96"/>
    <mergeCell ref="K95:K96"/>
    <mergeCell ref="L95:L96"/>
    <mergeCell ref="M95:M96"/>
    <mergeCell ref="D92:D93"/>
    <mergeCell ref="I92:I93"/>
    <mergeCell ref="J92:J93"/>
    <mergeCell ref="K92:K93"/>
    <mergeCell ref="F95:F96"/>
    <mergeCell ref="G95:G96"/>
    <mergeCell ref="H95:H96"/>
    <mergeCell ref="F92:F93"/>
    <mergeCell ref="G92:G93"/>
    <mergeCell ref="H92:H93"/>
    <mergeCell ref="E92:E93"/>
    <mergeCell ref="L92:L93"/>
    <mergeCell ref="D74:D75"/>
    <mergeCell ref="E74:E75"/>
    <mergeCell ref="F74:F75"/>
    <mergeCell ref="G74:G75"/>
    <mergeCell ref="H74:H75"/>
    <mergeCell ref="D65:D66"/>
    <mergeCell ref="D58:D61"/>
    <mergeCell ref="I58:I61"/>
    <mergeCell ref="J58:J61"/>
    <mergeCell ref="F65:F66"/>
    <mergeCell ref="H65:H66"/>
    <mergeCell ref="G65:G66"/>
    <mergeCell ref="F58:F61"/>
    <mergeCell ref="H58:H61"/>
    <mergeCell ref="G58:G61"/>
    <mergeCell ref="D67:D69"/>
    <mergeCell ref="F67:F69"/>
    <mergeCell ref="G67:G69"/>
    <mergeCell ref="H67:H69"/>
    <mergeCell ref="E58:E61"/>
    <mergeCell ref="I74:I75"/>
    <mergeCell ref="J74:J75"/>
    <mergeCell ref="D23:D24"/>
    <mergeCell ref="E7:E10"/>
    <mergeCell ref="I7:I10"/>
    <mergeCell ref="J7:J10"/>
    <mergeCell ref="K7:K10"/>
    <mergeCell ref="L7:L10"/>
    <mergeCell ref="H12:H13"/>
    <mergeCell ref="F12:F13"/>
    <mergeCell ref="G12:G13"/>
    <mergeCell ref="D12:D13"/>
    <mergeCell ref="E12:E13"/>
    <mergeCell ref="I12:I13"/>
    <mergeCell ref="J12:J13"/>
    <mergeCell ref="K12:K13"/>
    <mergeCell ref="L12:L13"/>
    <mergeCell ref="E23:E24"/>
    <mergeCell ref="L23:L24"/>
    <mergeCell ref="I23:I24"/>
    <mergeCell ref="J23:J24"/>
    <mergeCell ref="K23:K24"/>
    <mergeCell ref="H23:H24"/>
    <mergeCell ref="F23:F24"/>
    <mergeCell ref="G23:G24"/>
    <mergeCell ref="A1:N1"/>
    <mergeCell ref="F2:H2"/>
    <mergeCell ref="I2:K2"/>
    <mergeCell ref="F7:F10"/>
    <mergeCell ref="H7:H10"/>
    <mergeCell ref="G7:G10"/>
    <mergeCell ref="B2:B3"/>
    <mergeCell ref="C2:C3"/>
    <mergeCell ref="N2:N3"/>
    <mergeCell ref="M2:M3"/>
    <mergeCell ref="L2:L3"/>
    <mergeCell ref="E2:E3"/>
    <mergeCell ref="D2:D3"/>
    <mergeCell ref="A2:A3"/>
    <mergeCell ref="D7:D10"/>
    <mergeCell ref="N7:N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5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O101"/>
  <sheetViews>
    <sheetView tabSelected="1" topLeftCell="E1" zoomScale="85" zoomScaleNormal="85" workbookViewId="0">
      <pane ySplit="1" topLeftCell="A56" activePane="bottomLeft" state="frozen"/>
      <selection pane="bottomLeft" activeCell="Q63" sqref="Q63"/>
    </sheetView>
  </sheetViews>
  <sheetFormatPr defaultRowHeight="36" customHeight="1" x14ac:dyDescent="0.3"/>
  <cols>
    <col min="1" max="1" width="5.75" style="45" customWidth="1"/>
    <col min="2" max="2" width="15.75" style="45" bestFit="1" customWidth="1"/>
    <col min="3" max="3" width="64" style="45" bestFit="1" customWidth="1"/>
    <col min="4" max="4" width="15.75" style="45" customWidth="1"/>
    <col min="5" max="5" width="15" style="46" customWidth="1"/>
    <col min="6" max="6" width="14.25" style="4" bestFit="1" customWidth="1"/>
    <col min="7" max="7" width="14.25" style="4" customWidth="1"/>
    <col min="8" max="9" width="14.25" style="4" bestFit="1" customWidth="1"/>
    <col min="10" max="11" width="14.25" style="4" customWidth="1"/>
    <col min="12" max="12" width="22.5" style="4" bestFit="1" customWidth="1"/>
    <col min="13" max="13" width="14.25" style="4" customWidth="1"/>
    <col min="14" max="15" width="62.375" style="4" customWidth="1"/>
    <col min="16" max="16384" width="9" style="44"/>
  </cols>
  <sheetData>
    <row r="1" spans="1:15" ht="84" customHeight="1" thickBot="1" x14ac:dyDescent="0.35">
      <c r="A1" s="114" t="s">
        <v>316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</row>
    <row r="2" spans="1:15" s="3" customFormat="1" ht="30" customHeight="1" thickTop="1" x14ac:dyDescent="0.3">
      <c r="A2" s="124" t="s">
        <v>2</v>
      </c>
      <c r="B2" s="124" t="s">
        <v>1</v>
      </c>
      <c r="C2" s="126" t="s">
        <v>0</v>
      </c>
      <c r="D2" s="126" t="s">
        <v>12</v>
      </c>
      <c r="E2" s="132" t="s">
        <v>11</v>
      </c>
      <c r="F2" s="115" t="s">
        <v>111</v>
      </c>
      <c r="G2" s="116"/>
      <c r="H2" s="117"/>
      <c r="I2" s="115" t="s">
        <v>112</v>
      </c>
      <c r="J2" s="116"/>
      <c r="K2" s="117"/>
      <c r="L2" s="132" t="s">
        <v>161</v>
      </c>
      <c r="M2" s="213" t="s">
        <v>13</v>
      </c>
      <c r="N2" s="215" t="s">
        <v>159</v>
      </c>
      <c r="O2" s="128" t="s">
        <v>3</v>
      </c>
    </row>
    <row r="3" spans="1:15" s="3" customFormat="1" ht="30" customHeight="1" x14ac:dyDescent="0.3">
      <c r="A3" s="125"/>
      <c r="B3" s="125"/>
      <c r="C3" s="127"/>
      <c r="D3" s="127"/>
      <c r="E3" s="133"/>
      <c r="F3" s="37" t="s">
        <v>6</v>
      </c>
      <c r="G3" s="37" t="s">
        <v>8</v>
      </c>
      <c r="H3" s="37" t="s">
        <v>10</v>
      </c>
      <c r="I3" s="37" t="s">
        <v>5</v>
      </c>
      <c r="J3" s="38" t="s">
        <v>7</v>
      </c>
      <c r="K3" s="38" t="s">
        <v>9</v>
      </c>
      <c r="L3" s="133"/>
      <c r="M3" s="214"/>
      <c r="N3" s="131"/>
      <c r="O3" s="129"/>
    </row>
    <row r="4" spans="1:15" s="3" customFormat="1" ht="38.25" customHeight="1" x14ac:dyDescent="0.3">
      <c r="A4" s="39"/>
      <c r="B4" s="40"/>
      <c r="C4" s="41" t="s">
        <v>4</v>
      </c>
      <c r="D4" s="40"/>
      <c r="E4" s="41"/>
      <c r="F4" s="29">
        <f t="shared" ref="F4:K4" si="0">SUM(F5:F100)</f>
        <v>12077754</v>
      </c>
      <c r="G4" s="29">
        <f t="shared" si="0"/>
        <v>504500</v>
      </c>
      <c r="H4" s="29">
        <f t="shared" si="0"/>
        <v>11573254</v>
      </c>
      <c r="I4" s="42">
        <f t="shared" si="0"/>
        <v>3458141</v>
      </c>
      <c r="J4" s="43">
        <f t="shared" si="0"/>
        <v>32151</v>
      </c>
      <c r="K4" s="43">
        <f t="shared" si="0"/>
        <v>3425990</v>
      </c>
      <c r="L4" s="39"/>
      <c r="M4" s="48"/>
      <c r="N4" s="50"/>
      <c r="O4" s="91"/>
    </row>
    <row r="5" spans="1:15" s="106" customFormat="1" ht="57.95" customHeight="1" x14ac:dyDescent="0.3">
      <c r="A5" s="28">
        <v>1</v>
      </c>
      <c r="B5" s="30" t="s">
        <v>113</v>
      </c>
      <c r="C5" s="15" t="s">
        <v>15</v>
      </c>
      <c r="D5" s="30" t="s">
        <v>113</v>
      </c>
      <c r="E5" s="54" t="s">
        <v>227</v>
      </c>
      <c r="F5" s="21">
        <v>21000</v>
      </c>
      <c r="G5" s="26"/>
      <c r="H5" s="21">
        <v>21000</v>
      </c>
      <c r="I5" s="86">
        <v>20957</v>
      </c>
      <c r="J5" s="87"/>
      <c r="K5" s="87">
        <v>20957</v>
      </c>
      <c r="L5" s="76" t="s">
        <v>164</v>
      </c>
      <c r="M5" s="49" t="s">
        <v>319</v>
      </c>
      <c r="N5" s="99" t="s">
        <v>320</v>
      </c>
      <c r="O5" s="92" t="s">
        <v>326</v>
      </c>
    </row>
    <row r="6" spans="1:15" s="106" customFormat="1" ht="57.95" customHeight="1" x14ac:dyDescent="0.3">
      <c r="A6" s="28">
        <v>2</v>
      </c>
      <c r="B6" s="30" t="s">
        <v>114</v>
      </c>
      <c r="C6" s="15" t="s">
        <v>16</v>
      </c>
      <c r="D6" s="30" t="s">
        <v>114</v>
      </c>
      <c r="E6" s="102" t="s">
        <v>429</v>
      </c>
      <c r="F6" s="21">
        <v>60000</v>
      </c>
      <c r="G6" s="26"/>
      <c r="H6" s="21">
        <v>60000</v>
      </c>
      <c r="I6" s="86">
        <v>31530</v>
      </c>
      <c r="J6" s="87"/>
      <c r="K6" s="87">
        <v>31530</v>
      </c>
      <c r="L6" s="105" t="s">
        <v>164</v>
      </c>
      <c r="M6" s="104" t="s">
        <v>165</v>
      </c>
      <c r="N6" s="103" t="s">
        <v>311</v>
      </c>
      <c r="O6" s="103" t="s">
        <v>311</v>
      </c>
    </row>
    <row r="7" spans="1:15" s="106" customFormat="1" ht="57.95" customHeight="1" x14ac:dyDescent="0.3">
      <c r="A7" s="28">
        <v>3</v>
      </c>
      <c r="B7" s="107" t="s">
        <v>115</v>
      </c>
      <c r="C7" s="15" t="s">
        <v>318</v>
      </c>
      <c r="D7" s="235" t="s">
        <v>133</v>
      </c>
      <c r="E7" s="238" t="s">
        <v>175</v>
      </c>
      <c r="F7" s="118">
        <v>560000</v>
      </c>
      <c r="G7" s="121"/>
      <c r="H7" s="118">
        <v>560000</v>
      </c>
      <c r="I7" s="145">
        <v>68000</v>
      </c>
      <c r="J7" s="145"/>
      <c r="K7" s="145">
        <v>68000</v>
      </c>
      <c r="L7" s="220" t="s">
        <v>164</v>
      </c>
      <c r="M7" s="217" t="s">
        <v>403</v>
      </c>
      <c r="N7" s="225" t="s">
        <v>404</v>
      </c>
      <c r="O7" s="199" t="s">
        <v>405</v>
      </c>
    </row>
    <row r="8" spans="1:15" s="106" customFormat="1" ht="57.95" customHeight="1" x14ac:dyDescent="0.3">
      <c r="A8" s="28">
        <v>4</v>
      </c>
      <c r="B8" s="32" t="s">
        <v>116</v>
      </c>
      <c r="C8" s="15" t="s">
        <v>18</v>
      </c>
      <c r="D8" s="236"/>
      <c r="E8" s="239"/>
      <c r="F8" s="119"/>
      <c r="G8" s="122"/>
      <c r="H8" s="119"/>
      <c r="I8" s="146"/>
      <c r="J8" s="146"/>
      <c r="K8" s="146"/>
      <c r="L8" s="221"/>
      <c r="M8" s="223"/>
      <c r="N8" s="226"/>
      <c r="O8" s="216"/>
    </row>
    <row r="9" spans="1:15" s="106" customFormat="1" ht="57.95" customHeight="1" x14ac:dyDescent="0.3">
      <c r="A9" s="28">
        <v>5</v>
      </c>
      <c r="B9" s="30" t="s">
        <v>117</v>
      </c>
      <c r="C9" s="15" t="s">
        <v>19</v>
      </c>
      <c r="D9" s="236"/>
      <c r="E9" s="239"/>
      <c r="F9" s="119"/>
      <c r="G9" s="122"/>
      <c r="H9" s="119"/>
      <c r="I9" s="146"/>
      <c r="J9" s="146"/>
      <c r="K9" s="146"/>
      <c r="L9" s="221"/>
      <c r="M9" s="223"/>
      <c r="N9" s="226"/>
      <c r="O9" s="216"/>
    </row>
    <row r="10" spans="1:15" s="106" customFormat="1" ht="57.95" customHeight="1" x14ac:dyDescent="0.3">
      <c r="A10" s="28">
        <v>6</v>
      </c>
      <c r="B10" s="32" t="s">
        <v>118</v>
      </c>
      <c r="C10" s="15" t="s">
        <v>20</v>
      </c>
      <c r="D10" s="237"/>
      <c r="E10" s="240"/>
      <c r="F10" s="120"/>
      <c r="G10" s="123"/>
      <c r="H10" s="120"/>
      <c r="I10" s="147"/>
      <c r="J10" s="147"/>
      <c r="K10" s="147"/>
      <c r="L10" s="222"/>
      <c r="M10" s="224"/>
      <c r="N10" s="227"/>
      <c r="O10" s="200"/>
    </row>
    <row r="11" spans="1:15" s="106" customFormat="1" ht="57.95" customHeight="1" x14ac:dyDescent="0.3">
      <c r="A11" s="28">
        <v>7</v>
      </c>
      <c r="B11" s="108" t="s">
        <v>119</v>
      </c>
      <c r="C11" s="15" t="s">
        <v>21</v>
      </c>
      <c r="D11" s="108" t="s">
        <v>119</v>
      </c>
      <c r="E11" s="109" t="s">
        <v>297</v>
      </c>
      <c r="F11" s="21">
        <v>40000</v>
      </c>
      <c r="G11" s="26"/>
      <c r="H11" s="21">
        <v>40000</v>
      </c>
      <c r="I11" s="86">
        <v>37403</v>
      </c>
      <c r="J11" s="87"/>
      <c r="K11" s="87">
        <v>37403</v>
      </c>
      <c r="L11" s="76" t="s">
        <v>345</v>
      </c>
      <c r="M11" s="49" t="s">
        <v>359</v>
      </c>
      <c r="N11" s="100" t="s">
        <v>296</v>
      </c>
      <c r="O11" s="92" t="s">
        <v>360</v>
      </c>
    </row>
    <row r="12" spans="1:15" s="106" customFormat="1" ht="57.95" customHeight="1" x14ac:dyDescent="0.3">
      <c r="A12" s="28">
        <v>8</v>
      </c>
      <c r="B12" s="30" t="s">
        <v>120</v>
      </c>
      <c r="C12" s="15" t="s">
        <v>22</v>
      </c>
      <c r="D12" s="232" t="s">
        <v>133</v>
      </c>
      <c r="E12" s="233" t="s">
        <v>246</v>
      </c>
      <c r="F12" s="118">
        <v>45000</v>
      </c>
      <c r="G12" s="121"/>
      <c r="H12" s="118">
        <v>45000</v>
      </c>
      <c r="I12" s="155"/>
      <c r="J12" s="155"/>
      <c r="K12" s="155"/>
      <c r="L12" s="183" t="s">
        <v>166</v>
      </c>
      <c r="M12" s="219"/>
      <c r="N12" s="228" t="s">
        <v>406</v>
      </c>
      <c r="O12" s="199" t="s">
        <v>407</v>
      </c>
    </row>
    <row r="13" spans="1:15" s="106" customFormat="1" ht="57.95" customHeight="1" x14ac:dyDescent="0.3">
      <c r="A13" s="28">
        <v>9</v>
      </c>
      <c r="B13" s="32" t="s">
        <v>121</v>
      </c>
      <c r="C13" s="15" t="s">
        <v>23</v>
      </c>
      <c r="D13" s="165"/>
      <c r="E13" s="234"/>
      <c r="F13" s="120"/>
      <c r="G13" s="123"/>
      <c r="H13" s="120"/>
      <c r="I13" s="156"/>
      <c r="J13" s="156"/>
      <c r="K13" s="156"/>
      <c r="L13" s="184"/>
      <c r="M13" s="218"/>
      <c r="N13" s="229"/>
      <c r="O13" s="200"/>
    </row>
    <row r="14" spans="1:15" s="106" customFormat="1" ht="114" x14ac:dyDescent="0.3">
      <c r="A14" s="28">
        <v>10</v>
      </c>
      <c r="B14" s="32" t="s">
        <v>122</v>
      </c>
      <c r="C14" s="15" t="s">
        <v>24</v>
      </c>
      <c r="D14" s="32" t="s">
        <v>134</v>
      </c>
      <c r="E14" s="54" t="s">
        <v>201</v>
      </c>
      <c r="F14" s="21">
        <v>130000</v>
      </c>
      <c r="G14" s="26"/>
      <c r="H14" s="21">
        <v>130000</v>
      </c>
      <c r="I14" s="86">
        <v>137463</v>
      </c>
      <c r="J14" s="87"/>
      <c r="K14" s="87">
        <v>137463</v>
      </c>
      <c r="L14" s="110" t="s">
        <v>164</v>
      </c>
      <c r="M14" s="111" t="s">
        <v>365</v>
      </c>
      <c r="N14" s="99" t="s">
        <v>202</v>
      </c>
      <c r="O14" s="92" t="s">
        <v>366</v>
      </c>
    </row>
    <row r="15" spans="1:15" s="106" customFormat="1" ht="57.95" customHeight="1" x14ac:dyDescent="0.3">
      <c r="A15" s="28">
        <v>11</v>
      </c>
      <c r="B15" s="30" t="s">
        <v>113</v>
      </c>
      <c r="C15" s="15" t="s">
        <v>25</v>
      </c>
      <c r="D15" s="30" t="s">
        <v>113</v>
      </c>
      <c r="E15" s="54" t="s">
        <v>227</v>
      </c>
      <c r="F15" s="21">
        <v>30400</v>
      </c>
      <c r="G15" s="26"/>
      <c r="H15" s="21">
        <v>30400</v>
      </c>
      <c r="I15" s="86">
        <v>30400</v>
      </c>
      <c r="J15" s="87"/>
      <c r="K15" s="87">
        <v>30400</v>
      </c>
      <c r="L15" s="76" t="s">
        <v>164</v>
      </c>
      <c r="M15" s="49" t="s">
        <v>435</v>
      </c>
      <c r="N15" s="99" t="s">
        <v>321</v>
      </c>
      <c r="O15" s="92" t="s">
        <v>327</v>
      </c>
    </row>
    <row r="16" spans="1:15" s="106" customFormat="1" ht="57.95" customHeight="1" x14ac:dyDescent="0.3">
      <c r="A16" s="28">
        <v>12</v>
      </c>
      <c r="B16" s="30" t="s">
        <v>113</v>
      </c>
      <c r="C16" s="15" t="s">
        <v>26</v>
      </c>
      <c r="D16" s="30" t="s">
        <v>113</v>
      </c>
      <c r="E16" s="54" t="s">
        <v>227</v>
      </c>
      <c r="F16" s="21">
        <v>21000</v>
      </c>
      <c r="G16" s="26"/>
      <c r="H16" s="21">
        <v>21000</v>
      </c>
      <c r="I16" s="86">
        <v>21000</v>
      </c>
      <c r="J16" s="87"/>
      <c r="K16" s="87">
        <v>21000</v>
      </c>
      <c r="L16" s="76" t="s">
        <v>164</v>
      </c>
      <c r="M16" s="49" t="s">
        <v>322</v>
      </c>
      <c r="N16" s="99" t="s">
        <v>323</v>
      </c>
      <c r="O16" s="92" t="s">
        <v>328</v>
      </c>
    </row>
    <row r="17" spans="1:15" s="106" customFormat="1" ht="57.95" customHeight="1" x14ac:dyDescent="0.3">
      <c r="A17" s="28">
        <v>13</v>
      </c>
      <c r="B17" s="30" t="s">
        <v>123</v>
      </c>
      <c r="C17" s="15" t="s">
        <v>27</v>
      </c>
      <c r="D17" s="30" t="s">
        <v>133</v>
      </c>
      <c r="E17" s="54" t="s">
        <v>246</v>
      </c>
      <c r="F17" s="21">
        <v>20000</v>
      </c>
      <c r="G17" s="26"/>
      <c r="H17" s="21">
        <v>20000</v>
      </c>
      <c r="I17" s="86">
        <v>20000</v>
      </c>
      <c r="J17" s="87"/>
      <c r="K17" s="87">
        <v>20000</v>
      </c>
      <c r="L17" s="76" t="s">
        <v>166</v>
      </c>
      <c r="M17" s="49"/>
      <c r="N17" s="99" t="s">
        <v>248</v>
      </c>
      <c r="O17" s="92" t="s">
        <v>408</v>
      </c>
    </row>
    <row r="18" spans="1:15" s="106" customFormat="1" ht="57.95" customHeight="1" x14ac:dyDescent="0.3">
      <c r="A18" s="28">
        <v>14</v>
      </c>
      <c r="B18" s="30" t="s">
        <v>124</v>
      </c>
      <c r="C18" s="15" t="s">
        <v>28</v>
      </c>
      <c r="D18" s="30" t="s">
        <v>124</v>
      </c>
      <c r="E18" s="54" t="s">
        <v>236</v>
      </c>
      <c r="F18" s="21">
        <v>20500</v>
      </c>
      <c r="G18" s="26"/>
      <c r="H18" s="21">
        <v>20500</v>
      </c>
      <c r="I18" s="86">
        <v>20011</v>
      </c>
      <c r="J18" s="87"/>
      <c r="K18" s="87">
        <v>20011</v>
      </c>
      <c r="L18" s="76" t="s">
        <v>164</v>
      </c>
      <c r="M18" s="49" t="s">
        <v>339</v>
      </c>
      <c r="N18" s="99" t="s">
        <v>237</v>
      </c>
      <c r="O18" s="92" t="s">
        <v>424</v>
      </c>
    </row>
    <row r="19" spans="1:15" s="106" customFormat="1" ht="57.95" customHeight="1" x14ac:dyDescent="0.3">
      <c r="A19" s="28">
        <v>15</v>
      </c>
      <c r="B19" s="30" t="s">
        <v>119</v>
      </c>
      <c r="C19" s="15" t="s">
        <v>29</v>
      </c>
      <c r="D19" s="30" t="s">
        <v>119</v>
      </c>
      <c r="E19" s="109" t="s">
        <v>297</v>
      </c>
      <c r="F19" s="21">
        <v>8600</v>
      </c>
      <c r="G19" s="26"/>
      <c r="H19" s="21">
        <v>8600</v>
      </c>
      <c r="I19" s="86">
        <v>7960</v>
      </c>
      <c r="J19" s="87"/>
      <c r="K19" s="87">
        <v>7960</v>
      </c>
      <c r="L19" s="110" t="s">
        <v>345</v>
      </c>
      <c r="M19" s="111" t="s">
        <v>361</v>
      </c>
      <c r="N19" s="100" t="s">
        <v>293</v>
      </c>
      <c r="O19" s="92" t="s">
        <v>362</v>
      </c>
    </row>
    <row r="20" spans="1:15" s="106" customFormat="1" ht="57.95" customHeight="1" x14ac:dyDescent="0.3">
      <c r="A20" s="28">
        <v>16</v>
      </c>
      <c r="B20" s="30" t="s">
        <v>125</v>
      </c>
      <c r="C20" s="15" t="s">
        <v>30</v>
      </c>
      <c r="D20" s="30" t="s">
        <v>125</v>
      </c>
      <c r="E20" s="54" t="s">
        <v>203</v>
      </c>
      <c r="F20" s="21">
        <v>50000</v>
      </c>
      <c r="G20" s="26"/>
      <c r="H20" s="21">
        <v>50000</v>
      </c>
      <c r="I20" s="86"/>
      <c r="J20" s="87"/>
      <c r="K20" s="87"/>
      <c r="L20" s="110" t="s">
        <v>166</v>
      </c>
      <c r="M20" s="49"/>
      <c r="N20" s="99" t="s">
        <v>363</v>
      </c>
      <c r="O20" s="92" t="s">
        <v>364</v>
      </c>
    </row>
    <row r="21" spans="1:15" s="106" customFormat="1" ht="57.95" customHeight="1" x14ac:dyDescent="0.3">
      <c r="A21" s="28">
        <v>17</v>
      </c>
      <c r="B21" s="30" t="s">
        <v>126</v>
      </c>
      <c r="C21" s="15" t="s">
        <v>31</v>
      </c>
      <c r="D21" s="30" t="s">
        <v>126</v>
      </c>
      <c r="E21" s="54" t="s">
        <v>239</v>
      </c>
      <c r="F21" s="21">
        <v>5200</v>
      </c>
      <c r="G21" s="26"/>
      <c r="H21" s="21">
        <v>5200</v>
      </c>
      <c r="I21" s="86"/>
      <c r="J21" s="87"/>
      <c r="K21" s="87"/>
      <c r="L21" s="76" t="s">
        <v>399</v>
      </c>
      <c r="M21" s="49"/>
      <c r="N21" s="99" t="s">
        <v>240</v>
      </c>
      <c r="O21" s="92" t="s">
        <v>390</v>
      </c>
    </row>
    <row r="22" spans="1:15" s="106" customFormat="1" ht="57.95" customHeight="1" x14ac:dyDescent="0.3">
      <c r="A22" s="28">
        <v>18</v>
      </c>
      <c r="B22" s="30" t="s">
        <v>127</v>
      </c>
      <c r="C22" s="15" t="s">
        <v>32</v>
      </c>
      <c r="D22" s="30" t="s">
        <v>127</v>
      </c>
      <c r="E22" s="54" t="s">
        <v>208</v>
      </c>
      <c r="F22" s="21">
        <v>3600</v>
      </c>
      <c r="G22" s="26"/>
      <c r="H22" s="21">
        <v>3600</v>
      </c>
      <c r="I22" s="86">
        <v>3600</v>
      </c>
      <c r="J22" s="87"/>
      <c r="K22" s="87">
        <v>3600</v>
      </c>
      <c r="L22" s="76" t="s">
        <v>425</v>
      </c>
      <c r="M22" s="49" t="s">
        <v>436</v>
      </c>
      <c r="N22" s="99" t="s">
        <v>209</v>
      </c>
      <c r="O22" s="92" t="s">
        <v>424</v>
      </c>
    </row>
    <row r="23" spans="1:15" s="106" customFormat="1" ht="57.95" customHeight="1" x14ac:dyDescent="0.3">
      <c r="A23" s="28">
        <v>19</v>
      </c>
      <c r="B23" s="32" t="s">
        <v>128</v>
      </c>
      <c r="C23" s="15" t="s">
        <v>33</v>
      </c>
      <c r="D23" s="170" t="s">
        <v>135</v>
      </c>
      <c r="E23" s="164" t="s">
        <v>298</v>
      </c>
      <c r="F23" s="118">
        <v>600000</v>
      </c>
      <c r="G23" s="121"/>
      <c r="H23" s="118">
        <v>600000</v>
      </c>
      <c r="I23" s="173">
        <v>218639</v>
      </c>
      <c r="J23" s="173"/>
      <c r="K23" s="173">
        <v>218639</v>
      </c>
      <c r="L23" s="183" t="s">
        <v>166</v>
      </c>
      <c r="M23" s="217"/>
      <c r="N23" s="230" t="s">
        <v>272</v>
      </c>
      <c r="O23" s="199" t="s">
        <v>341</v>
      </c>
    </row>
    <row r="24" spans="1:15" s="106" customFormat="1" ht="57.95" customHeight="1" x14ac:dyDescent="0.3">
      <c r="A24" s="28">
        <v>20</v>
      </c>
      <c r="B24" s="32" t="s">
        <v>116</v>
      </c>
      <c r="C24" s="15" t="s">
        <v>34</v>
      </c>
      <c r="D24" s="171"/>
      <c r="E24" s="165"/>
      <c r="F24" s="120"/>
      <c r="G24" s="123"/>
      <c r="H24" s="120"/>
      <c r="I24" s="175"/>
      <c r="J24" s="175"/>
      <c r="K24" s="175"/>
      <c r="L24" s="184"/>
      <c r="M24" s="218"/>
      <c r="N24" s="231"/>
      <c r="O24" s="200"/>
    </row>
    <row r="25" spans="1:15" s="106" customFormat="1" ht="128.25" x14ac:dyDescent="0.3">
      <c r="A25" s="28">
        <v>21</v>
      </c>
      <c r="B25" s="32" t="s">
        <v>123</v>
      </c>
      <c r="C25" s="15" t="s">
        <v>35</v>
      </c>
      <c r="D25" s="32" t="s">
        <v>136</v>
      </c>
      <c r="E25" s="54" t="s">
        <v>182</v>
      </c>
      <c r="F25" s="26">
        <f>SUM(G25:H25)</f>
        <v>114000</v>
      </c>
      <c r="G25" s="26">
        <v>57000</v>
      </c>
      <c r="H25" s="22">
        <v>57000</v>
      </c>
      <c r="I25" s="86"/>
      <c r="J25" s="87"/>
      <c r="K25" s="87"/>
      <c r="L25" s="76" t="s">
        <v>399</v>
      </c>
      <c r="M25" s="49"/>
      <c r="N25" s="99" t="s">
        <v>183</v>
      </c>
      <c r="O25" s="92" t="s">
        <v>423</v>
      </c>
    </row>
    <row r="26" spans="1:15" s="106" customFormat="1" ht="71.25" x14ac:dyDescent="0.3">
      <c r="A26" s="28">
        <v>22</v>
      </c>
      <c r="B26" s="32" t="s">
        <v>129</v>
      </c>
      <c r="C26" s="15" t="s">
        <v>36</v>
      </c>
      <c r="D26" s="32" t="s">
        <v>129</v>
      </c>
      <c r="E26" s="54" t="s">
        <v>211</v>
      </c>
      <c r="F26" s="21">
        <v>20000</v>
      </c>
      <c r="G26" s="26"/>
      <c r="H26" s="21">
        <v>20000</v>
      </c>
      <c r="I26" s="86"/>
      <c r="J26" s="87"/>
      <c r="K26" s="87"/>
      <c r="L26" s="76" t="s">
        <v>162</v>
      </c>
      <c r="M26" s="49"/>
      <c r="N26" s="99" t="s">
        <v>213</v>
      </c>
      <c r="O26" s="92" t="s">
        <v>426</v>
      </c>
    </row>
    <row r="27" spans="1:15" s="106" customFormat="1" ht="42.75" x14ac:dyDescent="0.3">
      <c r="A27" s="28">
        <v>23</v>
      </c>
      <c r="B27" s="32" t="s">
        <v>130</v>
      </c>
      <c r="C27" s="15" t="s">
        <v>40</v>
      </c>
      <c r="D27" s="32" t="s">
        <v>130</v>
      </c>
      <c r="E27" s="54" t="s">
        <v>222</v>
      </c>
      <c r="F27" s="21">
        <v>18469</v>
      </c>
      <c r="G27" s="26"/>
      <c r="H27" s="21">
        <v>18469</v>
      </c>
      <c r="I27" s="86">
        <v>15000</v>
      </c>
      <c r="J27" s="87"/>
      <c r="K27" s="87">
        <v>15000</v>
      </c>
      <c r="L27" s="76" t="s">
        <v>164</v>
      </c>
      <c r="M27" s="49" t="s">
        <v>393</v>
      </c>
      <c r="N27" s="99" t="s">
        <v>394</v>
      </c>
      <c r="O27" s="92" t="s">
        <v>395</v>
      </c>
    </row>
    <row r="28" spans="1:15" s="106" customFormat="1" ht="42.75" x14ac:dyDescent="0.3">
      <c r="A28" s="28">
        <v>24</v>
      </c>
      <c r="B28" s="32" t="s">
        <v>118</v>
      </c>
      <c r="C28" s="15" t="s">
        <v>41</v>
      </c>
      <c r="D28" s="32" t="s">
        <v>118</v>
      </c>
      <c r="E28" s="54" t="s">
        <v>234</v>
      </c>
      <c r="F28" s="21">
        <v>20000</v>
      </c>
      <c r="G28" s="26"/>
      <c r="H28" s="21">
        <v>20000</v>
      </c>
      <c r="I28" s="86">
        <v>19990</v>
      </c>
      <c r="J28" s="87"/>
      <c r="K28" s="87">
        <v>19990</v>
      </c>
      <c r="L28" s="76" t="s">
        <v>164</v>
      </c>
      <c r="M28" s="49" t="s">
        <v>336</v>
      </c>
      <c r="N28" s="99" t="s">
        <v>337</v>
      </c>
      <c r="O28" s="92" t="s">
        <v>338</v>
      </c>
    </row>
    <row r="29" spans="1:15" s="106" customFormat="1" ht="57.95" customHeight="1" x14ac:dyDescent="0.3">
      <c r="A29" s="28">
        <v>25</v>
      </c>
      <c r="B29" s="32" t="s">
        <v>119</v>
      </c>
      <c r="C29" s="15" t="s">
        <v>42</v>
      </c>
      <c r="D29" s="32" t="s">
        <v>119</v>
      </c>
      <c r="E29" s="54" t="s">
        <v>299</v>
      </c>
      <c r="F29" s="21">
        <v>15000</v>
      </c>
      <c r="G29" s="26"/>
      <c r="H29" s="21">
        <v>15000</v>
      </c>
      <c r="I29" s="86"/>
      <c r="J29" s="87"/>
      <c r="K29" s="87"/>
      <c r="L29" s="76" t="s">
        <v>399</v>
      </c>
      <c r="M29" s="49"/>
      <c r="N29" s="100" t="s">
        <v>447</v>
      </c>
      <c r="O29" s="92" t="s">
        <v>448</v>
      </c>
    </row>
    <row r="30" spans="1:15" s="106" customFormat="1" ht="57.95" customHeight="1" x14ac:dyDescent="0.3">
      <c r="A30" s="28">
        <v>26</v>
      </c>
      <c r="B30" s="32" t="s">
        <v>113</v>
      </c>
      <c r="C30" s="15" t="s">
        <v>43</v>
      </c>
      <c r="D30" s="32" t="s">
        <v>113</v>
      </c>
      <c r="E30" s="54" t="s">
        <v>227</v>
      </c>
      <c r="F30" s="21">
        <v>40000</v>
      </c>
      <c r="G30" s="26"/>
      <c r="H30" s="21">
        <v>40000</v>
      </c>
      <c r="I30" s="86">
        <v>19010</v>
      </c>
      <c r="J30" s="87"/>
      <c r="K30" s="87">
        <v>19010</v>
      </c>
      <c r="L30" s="76" t="s">
        <v>166</v>
      </c>
      <c r="M30" s="49"/>
      <c r="N30" s="99" t="s">
        <v>324</v>
      </c>
      <c r="O30" s="92" t="s">
        <v>325</v>
      </c>
    </row>
    <row r="31" spans="1:15" s="106" customFormat="1" ht="57.95" customHeight="1" x14ac:dyDescent="0.3">
      <c r="A31" s="28">
        <v>27</v>
      </c>
      <c r="B31" s="32" t="s">
        <v>130</v>
      </c>
      <c r="C31" s="15" t="s">
        <v>44</v>
      </c>
      <c r="D31" s="32" t="s">
        <v>130</v>
      </c>
      <c r="E31" s="54" t="s">
        <v>222</v>
      </c>
      <c r="F31" s="21">
        <v>22008</v>
      </c>
      <c r="G31" s="26"/>
      <c r="H31" s="21">
        <v>22008</v>
      </c>
      <c r="I31" s="86">
        <v>22000</v>
      </c>
      <c r="J31" s="87"/>
      <c r="K31" s="87">
        <v>22000</v>
      </c>
      <c r="L31" s="76" t="s">
        <v>164</v>
      </c>
      <c r="M31" s="49" t="s">
        <v>396</v>
      </c>
      <c r="N31" s="99" t="s">
        <v>397</v>
      </c>
      <c r="O31" s="92" t="s">
        <v>395</v>
      </c>
    </row>
    <row r="32" spans="1:15" s="106" customFormat="1" ht="57.95" customHeight="1" x14ac:dyDescent="0.3">
      <c r="A32" s="28">
        <v>28</v>
      </c>
      <c r="B32" s="32" t="s">
        <v>116</v>
      </c>
      <c r="C32" s="15" t="s">
        <v>45</v>
      </c>
      <c r="D32" s="32" t="s">
        <v>116</v>
      </c>
      <c r="E32" s="54" t="s">
        <v>232</v>
      </c>
      <c r="F32" s="21">
        <v>17700</v>
      </c>
      <c r="G32" s="26"/>
      <c r="H32" s="21">
        <v>17700</v>
      </c>
      <c r="I32" s="86">
        <v>15602</v>
      </c>
      <c r="J32" s="87"/>
      <c r="K32" s="87">
        <v>15602</v>
      </c>
      <c r="L32" s="76" t="s">
        <v>166</v>
      </c>
      <c r="M32" s="49"/>
      <c r="N32" s="99" t="s">
        <v>233</v>
      </c>
      <c r="O32" s="92" t="s">
        <v>335</v>
      </c>
    </row>
    <row r="33" spans="1:15" s="106" customFormat="1" ht="57.95" customHeight="1" x14ac:dyDescent="0.3">
      <c r="A33" s="28">
        <v>29</v>
      </c>
      <c r="B33" s="32" t="s">
        <v>120</v>
      </c>
      <c r="C33" s="15" t="s">
        <v>46</v>
      </c>
      <c r="D33" s="32" t="s">
        <v>120</v>
      </c>
      <c r="E33" s="54" t="s">
        <v>206</v>
      </c>
      <c r="F33" s="21">
        <v>21600</v>
      </c>
      <c r="G33" s="26"/>
      <c r="H33" s="21">
        <v>21600</v>
      </c>
      <c r="I33" s="86">
        <v>20600</v>
      </c>
      <c r="J33" s="87"/>
      <c r="K33" s="87">
        <v>20600</v>
      </c>
      <c r="L33" s="76" t="s">
        <v>164</v>
      </c>
      <c r="M33" s="49" t="s">
        <v>367</v>
      </c>
      <c r="N33" s="99" t="s">
        <v>207</v>
      </c>
      <c r="O33" s="92" t="s">
        <v>368</v>
      </c>
    </row>
    <row r="34" spans="1:15" s="106" customFormat="1" ht="57.95" customHeight="1" x14ac:dyDescent="0.3">
      <c r="A34" s="28">
        <v>30</v>
      </c>
      <c r="B34" s="32" t="s">
        <v>119</v>
      </c>
      <c r="C34" s="15" t="s">
        <v>47</v>
      </c>
      <c r="D34" s="32" t="s">
        <v>119</v>
      </c>
      <c r="E34" s="54" t="s">
        <v>297</v>
      </c>
      <c r="F34" s="21">
        <v>21475</v>
      </c>
      <c r="G34" s="26"/>
      <c r="H34" s="21">
        <v>21475</v>
      </c>
      <c r="I34" s="86"/>
      <c r="J34" s="87"/>
      <c r="K34" s="87"/>
      <c r="L34" s="76" t="s">
        <v>399</v>
      </c>
      <c r="M34" s="49"/>
      <c r="N34" s="100" t="s">
        <v>445</v>
      </c>
      <c r="O34" s="92" t="s">
        <v>446</v>
      </c>
    </row>
    <row r="35" spans="1:15" s="106" customFormat="1" ht="57.95" customHeight="1" x14ac:dyDescent="0.3">
      <c r="A35" s="28">
        <v>31</v>
      </c>
      <c r="B35" s="32" t="s">
        <v>117</v>
      </c>
      <c r="C35" s="15" t="s">
        <v>48</v>
      </c>
      <c r="D35" s="32" t="s">
        <v>117</v>
      </c>
      <c r="E35" s="54" t="s">
        <v>219</v>
      </c>
      <c r="F35" s="21">
        <v>19712</v>
      </c>
      <c r="G35" s="26"/>
      <c r="H35" s="21">
        <v>19712</v>
      </c>
      <c r="I35" s="86"/>
      <c r="J35" s="87"/>
      <c r="K35" s="87"/>
      <c r="L35" s="76" t="s">
        <v>162</v>
      </c>
      <c r="M35" s="76"/>
      <c r="N35" s="99" t="s">
        <v>217</v>
      </c>
      <c r="O35" s="92" t="s">
        <v>329</v>
      </c>
    </row>
    <row r="36" spans="1:15" s="106" customFormat="1" ht="57.95" customHeight="1" x14ac:dyDescent="0.3">
      <c r="A36" s="28">
        <v>32</v>
      </c>
      <c r="B36" s="32" t="s">
        <v>117</v>
      </c>
      <c r="C36" s="15" t="s">
        <v>49</v>
      </c>
      <c r="D36" s="32" t="s">
        <v>117</v>
      </c>
      <c r="E36" s="54" t="s">
        <v>219</v>
      </c>
      <c r="F36" s="21">
        <v>12155</v>
      </c>
      <c r="G36" s="26"/>
      <c r="H36" s="21">
        <v>12155</v>
      </c>
      <c r="I36" s="86">
        <v>10373</v>
      </c>
      <c r="J36" s="87"/>
      <c r="K36" s="87">
        <v>10373</v>
      </c>
      <c r="L36" s="76" t="s">
        <v>164</v>
      </c>
      <c r="M36" s="49" t="s">
        <v>331</v>
      </c>
      <c r="N36" s="99" t="s">
        <v>218</v>
      </c>
      <c r="O36" s="92" t="s">
        <v>332</v>
      </c>
    </row>
    <row r="37" spans="1:15" s="106" customFormat="1" ht="57.95" customHeight="1" x14ac:dyDescent="0.3">
      <c r="A37" s="28">
        <v>33</v>
      </c>
      <c r="B37" s="32" t="s">
        <v>124</v>
      </c>
      <c r="C37" s="15" t="s">
        <v>50</v>
      </c>
      <c r="D37" s="32" t="s">
        <v>124</v>
      </c>
      <c r="E37" s="54" t="s">
        <v>236</v>
      </c>
      <c r="F37" s="21">
        <v>132340</v>
      </c>
      <c r="G37" s="26"/>
      <c r="H37" s="21">
        <v>132340</v>
      </c>
      <c r="I37" s="86">
        <v>55838</v>
      </c>
      <c r="J37" s="87"/>
      <c r="K37" s="87">
        <v>55838</v>
      </c>
      <c r="L37" s="76" t="s">
        <v>399</v>
      </c>
      <c r="M37" s="49"/>
      <c r="N37" s="99" t="s">
        <v>238</v>
      </c>
      <c r="O37" s="92" t="s">
        <v>340</v>
      </c>
    </row>
    <row r="38" spans="1:15" s="106" customFormat="1" ht="57.95" customHeight="1" x14ac:dyDescent="0.3">
      <c r="A38" s="28">
        <v>34</v>
      </c>
      <c r="B38" s="32" t="s">
        <v>131</v>
      </c>
      <c r="C38" s="15" t="s">
        <v>51</v>
      </c>
      <c r="D38" s="32" t="s">
        <v>131</v>
      </c>
      <c r="E38" s="54" t="s">
        <v>243</v>
      </c>
      <c r="F38" s="21">
        <v>5000</v>
      </c>
      <c r="G38" s="26"/>
      <c r="H38" s="21">
        <v>5000</v>
      </c>
      <c r="I38" s="86">
        <v>5000</v>
      </c>
      <c r="J38" s="87"/>
      <c r="K38" s="87">
        <v>5000</v>
      </c>
      <c r="L38" s="76" t="s">
        <v>164</v>
      </c>
      <c r="M38" s="49" t="s">
        <v>409</v>
      </c>
      <c r="N38" s="99" t="s">
        <v>410</v>
      </c>
      <c r="O38" s="92" t="s">
        <v>413</v>
      </c>
    </row>
    <row r="39" spans="1:15" s="106" customFormat="1" ht="57.95" customHeight="1" x14ac:dyDescent="0.3">
      <c r="A39" s="28">
        <v>35</v>
      </c>
      <c r="B39" s="32" t="s">
        <v>126</v>
      </c>
      <c r="C39" s="15" t="s">
        <v>52</v>
      </c>
      <c r="D39" s="32" t="s">
        <v>126</v>
      </c>
      <c r="E39" s="54" t="s">
        <v>430</v>
      </c>
      <c r="F39" s="21">
        <v>15026</v>
      </c>
      <c r="G39" s="26"/>
      <c r="H39" s="21">
        <v>15026</v>
      </c>
      <c r="I39" s="86"/>
      <c r="J39" s="87"/>
      <c r="K39" s="87"/>
      <c r="L39" s="76" t="s">
        <v>399</v>
      </c>
      <c r="M39" s="49"/>
      <c r="N39" s="99" t="s">
        <v>242</v>
      </c>
      <c r="O39" s="92" t="s">
        <v>391</v>
      </c>
    </row>
    <row r="40" spans="1:15" s="106" customFormat="1" ht="57.95" customHeight="1" x14ac:dyDescent="0.3">
      <c r="A40" s="28">
        <v>36</v>
      </c>
      <c r="B40" s="32" t="s">
        <v>131</v>
      </c>
      <c r="C40" s="15" t="s">
        <v>53</v>
      </c>
      <c r="D40" s="32" t="s">
        <v>131</v>
      </c>
      <c r="E40" s="54" t="s">
        <v>243</v>
      </c>
      <c r="F40" s="21">
        <v>27000</v>
      </c>
      <c r="G40" s="26"/>
      <c r="H40" s="21">
        <v>27000</v>
      </c>
      <c r="I40" s="86">
        <v>26153</v>
      </c>
      <c r="J40" s="87"/>
      <c r="K40" s="87">
        <v>26153</v>
      </c>
      <c r="L40" s="76" t="s">
        <v>164</v>
      </c>
      <c r="M40" s="49" t="s">
        <v>411</v>
      </c>
      <c r="N40" s="99" t="s">
        <v>412</v>
      </c>
      <c r="O40" s="92" t="s">
        <v>413</v>
      </c>
    </row>
    <row r="41" spans="1:15" s="106" customFormat="1" ht="71.25" x14ac:dyDescent="0.3">
      <c r="A41" s="28">
        <v>37</v>
      </c>
      <c r="B41" s="32" t="s">
        <v>132</v>
      </c>
      <c r="C41" s="15" t="s">
        <v>54</v>
      </c>
      <c r="D41" s="32" t="s">
        <v>132</v>
      </c>
      <c r="E41" s="54" t="s">
        <v>215</v>
      </c>
      <c r="F41" s="21">
        <v>5000</v>
      </c>
      <c r="G41" s="26"/>
      <c r="H41" s="21">
        <v>5000</v>
      </c>
      <c r="I41" s="86">
        <v>0</v>
      </c>
      <c r="J41" s="87"/>
      <c r="K41" s="87">
        <v>0</v>
      </c>
      <c r="L41" s="76" t="s">
        <v>188</v>
      </c>
      <c r="M41" s="49"/>
      <c r="N41" s="99" t="s">
        <v>315</v>
      </c>
      <c r="O41" s="99" t="s">
        <v>449</v>
      </c>
    </row>
    <row r="42" spans="1:15" s="106" customFormat="1" ht="57.95" customHeight="1" x14ac:dyDescent="0.3">
      <c r="A42" s="28">
        <v>38</v>
      </c>
      <c r="B42" s="32" t="s">
        <v>117</v>
      </c>
      <c r="C42" s="15" t="s">
        <v>55</v>
      </c>
      <c r="D42" s="32" t="s">
        <v>117</v>
      </c>
      <c r="E42" s="54" t="s">
        <v>219</v>
      </c>
      <c r="F42" s="21">
        <v>5000</v>
      </c>
      <c r="G42" s="26"/>
      <c r="H42" s="21">
        <v>5000</v>
      </c>
      <c r="I42" s="86"/>
      <c r="J42" s="87"/>
      <c r="K42" s="87"/>
      <c r="L42" s="76" t="s">
        <v>162</v>
      </c>
      <c r="M42" s="76"/>
      <c r="N42" s="99" t="s">
        <v>220</v>
      </c>
      <c r="O42" s="92" t="s">
        <v>333</v>
      </c>
    </row>
    <row r="43" spans="1:15" s="106" customFormat="1" ht="85.5" x14ac:dyDescent="0.3">
      <c r="A43" s="28">
        <v>39</v>
      </c>
      <c r="B43" s="32" t="s">
        <v>129</v>
      </c>
      <c r="C43" s="15" t="s">
        <v>56</v>
      </c>
      <c r="D43" s="32" t="s">
        <v>129</v>
      </c>
      <c r="E43" s="54" t="s">
        <v>211</v>
      </c>
      <c r="F43" s="21">
        <v>20000</v>
      </c>
      <c r="G43" s="26"/>
      <c r="H43" s="21">
        <v>20000</v>
      </c>
      <c r="I43" s="86"/>
      <c r="J43" s="87"/>
      <c r="K43" s="87"/>
      <c r="L43" s="76" t="s">
        <v>162</v>
      </c>
      <c r="M43" s="49"/>
      <c r="N43" s="99" t="s">
        <v>214</v>
      </c>
      <c r="O43" s="92" t="s">
        <v>427</v>
      </c>
    </row>
    <row r="44" spans="1:15" s="106" customFormat="1" ht="57.95" customHeight="1" x14ac:dyDescent="0.3">
      <c r="A44" s="28">
        <v>40</v>
      </c>
      <c r="B44" s="32" t="s">
        <v>117</v>
      </c>
      <c r="C44" s="15" t="s">
        <v>57</v>
      </c>
      <c r="D44" s="32" t="s">
        <v>117</v>
      </c>
      <c r="E44" s="54" t="s">
        <v>219</v>
      </c>
      <c r="F44" s="21">
        <v>7505</v>
      </c>
      <c r="G44" s="26"/>
      <c r="H44" s="21">
        <v>7505</v>
      </c>
      <c r="I44" s="86"/>
      <c r="J44" s="87"/>
      <c r="K44" s="87"/>
      <c r="L44" s="76" t="s">
        <v>162</v>
      </c>
      <c r="M44" s="76"/>
      <c r="N44" s="99" t="s">
        <v>221</v>
      </c>
      <c r="O44" s="92" t="s">
        <v>334</v>
      </c>
    </row>
    <row r="45" spans="1:15" s="106" customFormat="1" ht="57" x14ac:dyDescent="0.3">
      <c r="A45" s="28">
        <v>41</v>
      </c>
      <c r="B45" s="32" t="s">
        <v>139</v>
      </c>
      <c r="C45" s="15" t="s">
        <v>58</v>
      </c>
      <c r="D45" s="32" t="s">
        <v>139</v>
      </c>
      <c r="E45" s="54" t="s">
        <v>177</v>
      </c>
      <c r="F45" s="19">
        <v>620000</v>
      </c>
      <c r="G45" s="19">
        <v>305000</v>
      </c>
      <c r="H45" s="23">
        <v>315000</v>
      </c>
      <c r="I45" s="86">
        <v>301611</v>
      </c>
      <c r="J45" s="87">
        <v>31881</v>
      </c>
      <c r="K45" s="87">
        <v>269730</v>
      </c>
      <c r="L45" s="76" t="s">
        <v>399</v>
      </c>
      <c r="M45" s="49"/>
      <c r="N45" s="99" t="s">
        <v>168</v>
      </c>
      <c r="O45" s="92" t="s">
        <v>381</v>
      </c>
    </row>
    <row r="46" spans="1:15" s="106" customFormat="1" ht="57.95" customHeight="1" x14ac:dyDescent="0.3">
      <c r="A46" s="28">
        <v>42</v>
      </c>
      <c r="B46" s="32" t="s">
        <v>140</v>
      </c>
      <c r="C46" s="15" t="s">
        <v>59</v>
      </c>
      <c r="D46" s="32" t="s">
        <v>142</v>
      </c>
      <c r="E46" s="54" t="s">
        <v>262</v>
      </c>
      <c r="F46" s="21">
        <v>200000</v>
      </c>
      <c r="G46" s="19"/>
      <c r="H46" s="21">
        <v>200000</v>
      </c>
      <c r="I46" s="86">
        <v>106124</v>
      </c>
      <c r="J46" s="87"/>
      <c r="K46" s="87">
        <v>106124</v>
      </c>
      <c r="L46" s="76" t="s">
        <v>166</v>
      </c>
      <c r="M46" s="49"/>
      <c r="N46" s="99" t="s">
        <v>256</v>
      </c>
      <c r="O46" s="92" t="s">
        <v>256</v>
      </c>
    </row>
    <row r="47" spans="1:15" s="106" customFormat="1" ht="57.95" customHeight="1" x14ac:dyDescent="0.3">
      <c r="A47" s="28">
        <v>43</v>
      </c>
      <c r="B47" s="32" t="s">
        <v>140</v>
      </c>
      <c r="C47" s="15" t="s">
        <v>60</v>
      </c>
      <c r="D47" s="32" t="s">
        <v>142</v>
      </c>
      <c r="E47" s="54" t="s">
        <v>263</v>
      </c>
      <c r="F47" s="21">
        <v>181438</v>
      </c>
      <c r="G47" s="19"/>
      <c r="H47" s="21">
        <v>181438</v>
      </c>
      <c r="I47" s="86"/>
      <c r="J47" s="87"/>
      <c r="K47" s="87"/>
      <c r="L47" s="76" t="s">
        <v>399</v>
      </c>
      <c r="M47" s="49"/>
      <c r="N47" s="99" t="s">
        <v>257</v>
      </c>
      <c r="O47" s="92" t="s">
        <v>398</v>
      </c>
    </row>
    <row r="48" spans="1:15" s="106" customFormat="1" ht="57.95" customHeight="1" x14ac:dyDescent="0.3">
      <c r="A48" s="28">
        <v>44</v>
      </c>
      <c r="B48" s="32" t="s">
        <v>140</v>
      </c>
      <c r="C48" s="15" t="s">
        <v>61</v>
      </c>
      <c r="D48" s="32" t="s">
        <v>142</v>
      </c>
      <c r="E48" s="54" t="s">
        <v>263</v>
      </c>
      <c r="F48" s="21">
        <v>49000</v>
      </c>
      <c r="G48" s="19"/>
      <c r="H48" s="21">
        <v>49000</v>
      </c>
      <c r="I48" s="86">
        <v>49000</v>
      </c>
      <c r="J48" s="87"/>
      <c r="K48" s="87">
        <v>49000</v>
      </c>
      <c r="L48" s="76" t="s">
        <v>164</v>
      </c>
      <c r="M48" s="49" t="s">
        <v>400</v>
      </c>
      <c r="N48" s="99" t="s">
        <v>258</v>
      </c>
      <c r="O48" s="92" t="s">
        <v>413</v>
      </c>
    </row>
    <row r="49" spans="1:15" s="106" customFormat="1" ht="57.95" customHeight="1" x14ac:dyDescent="0.3">
      <c r="A49" s="28">
        <v>45</v>
      </c>
      <c r="B49" s="32" t="s">
        <v>139</v>
      </c>
      <c r="C49" s="15" t="s">
        <v>62</v>
      </c>
      <c r="D49" s="32" t="s">
        <v>139</v>
      </c>
      <c r="E49" s="54" t="s">
        <v>177</v>
      </c>
      <c r="F49" s="47">
        <v>98820</v>
      </c>
      <c r="G49" s="19"/>
      <c r="H49" s="47">
        <v>98820</v>
      </c>
      <c r="I49" s="86">
        <v>7926</v>
      </c>
      <c r="J49" s="87"/>
      <c r="K49" s="87">
        <v>7926</v>
      </c>
      <c r="L49" s="76" t="s">
        <v>431</v>
      </c>
      <c r="M49" s="49" t="s">
        <v>432</v>
      </c>
      <c r="N49" s="99" t="s">
        <v>255</v>
      </c>
      <c r="O49" s="92" t="s">
        <v>382</v>
      </c>
    </row>
    <row r="50" spans="1:15" s="112" customFormat="1" ht="57.95" customHeight="1" x14ac:dyDescent="0.3">
      <c r="A50" s="28">
        <v>46</v>
      </c>
      <c r="B50" s="32" t="s">
        <v>140</v>
      </c>
      <c r="C50" s="15" t="s">
        <v>63</v>
      </c>
      <c r="D50" s="32" t="s">
        <v>142</v>
      </c>
      <c r="E50" s="54" t="s">
        <v>263</v>
      </c>
      <c r="F50" s="21">
        <v>85265</v>
      </c>
      <c r="G50" s="19"/>
      <c r="H50" s="21">
        <v>85265</v>
      </c>
      <c r="I50" s="86">
        <v>82185</v>
      </c>
      <c r="J50" s="87"/>
      <c r="K50" s="87">
        <v>82185</v>
      </c>
      <c r="L50" s="76" t="s">
        <v>164</v>
      </c>
      <c r="M50" s="49" t="s">
        <v>401</v>
      </c>
      <c r="N50" s="99" t="s">
        <v>259</v>
      </c>
      <c r="O50" s="92" t="s">
        <v>442</v>
      </c>
    </row>
    <row r="51" spans="1:15" s="112" customFormat="1" ht="57.95" customHeight="1" x14ac:dyDescent="0.3">
      <c r="A51" s="28">
        <v>47</v>
      </c>
      <c r="B51" s="32" t="s">
        <v>140</v>
      </c>
      <c r="C51" s="15" t="s">
        <v>64</v>
      </c>
      <c r="D51" s="32" t="s">
        <v>142</v>
      </c>
      <c r="E51" s="54" t="s">
        <v>263</v>
      </c>
      <c r="F51" s="21">
        <v>45000</v>
      </c>
      <c r="G51" s="19"/>
      <c r="H51" s="21">
        <v>45000</v>
      </c>
      <c r="I51" s="86"/>
      <c r="J51" s="87"/>
      <c r="K51" s="87"/>
      <c r="L51" s="76" t="s">
        <v>399</v>
      </c>
      <c r="M51" s="49"/>
      <c r="N51" s="99" t="s">
        <v>261</v>
      </c>
      <c r="O51" s="92" t="s">
        <v>402</v>
      </c>
    </row>
    <row r="52" spans="1:15" s="112" customFormat="1" ht="57.95" customHeight="1" x14ac:dyDescent="0.3">
      <c r="A52" s="28">
        <v>48</v>
      </c>
      <c r="B52" s="32" t="s">
        <v>131</v>
      </c>
      <c r="C52" s="15" t="s">
        <v>65</v>
      </c>
      <c r="D52" s="32" t="s">
        <v>141</v>
      </c>
      <c r="E52" s="54" t="s">
        <v>172</v>
      </c>
      <c r="F52" s="47">
        <v>120000</v>
      </c>
      <c r="G52" s="19"/>
      <c r="H52" s="47">
        <v>120000</v>
      </c>
      <c r="I52" s="86"/>
      <c r="J52" s="87"/>
      <c r="K52" s="87"/>
      <c r="L52" s="76" t="s">
        <v>166</v>
      </c>
      <c r="M52" s="49"/>
      <c r="N52" s="99" t="s">
        <v>171</v>
      </c>
      <c r="O52" s="92" t="s">
        <v>385</v>
      </c>
    </row>
    <row r="53" spans="1:15" s="112" customFormat="1" ht="71.25" x14ac:dyDescent="0.3">
      <c r="A53" s="28">
        <v>49</v>
      </c>
      <c r="B53" s="32" t="s">
        <v>140</v>
      </c>
      <c r="C53" s="15" t="s">
        <v>66</v>
      </c>
      <c r="D53" s="32" t="s">
        <v>143</v>
      </c>
      <c r="E53" s="54" t="s">
        <v>176</v>
      </c>
      <c r="F53" s="21">
        <v>20000</v>
      </c>
      <c r="G53" s="19"/>
      <c r="H53" s="21">
        <v>20000</v>
      </c>
      <c r="I53" s="86"/>
      <c r="J53" s="87"/>
      <c r="K53" s="87"/>
      <c r="L53" s="76" t="s">
        <v>166</v>
      </c>
      <c r="M53" s="49"/>
      <c r="N53" s="99" t="s">
        <v>167</v>
      </c>
      <c r="O53" s="92" t="s">
        <v>428</v>
      </c>
    </row>
    <row r="54" spans="1:15" s="112" customFormat="1" ht="57.95" customHeight="1" x14ac:dyDescent="0.3">
      <c r="A54" s="28">
        <v>50</v>
      </c>
      <c r="B54" s="32" t="s">
        <v>123</v>
      </c>
      <c r="C54" s="15" t="s">
        <v>67</v>
      </c>
      <c r="D54" s="32" t="s">
        <v>144</v>
      </c>
      <c r="E54" s="54" t="s">
        <v>249</v>
      </c>
      <c r="F54" s="47">
        <v>319360</v>
      </c>
      <c r="G54" s="19"/>
      <c r="H54" s="47">
        <v>319360</v>
      </c>
      <c r="I54" s="86">
        <v>155999</v>
      </c>
      <c r="J54" s="87"/>
      <c r="K54" s="87">
        <v>155999</v>
      </c>
      <c r="L54" s="76" t="s">
        <v>166</v>
      </c>
      <c r="M54" s="49"/>
      <c r="N54" s="99" t="s">
        <v>200</v>
      </c>
      <c r="O54" s="92" t="s">
        <v>389</v>
      </c>
    </row>
    <row r="55" spans="1:15" s="112" customFormat="1" ht="57.95" customHeight="1" x14ac:dyDescent="0.3">
      <c r="A55" s="28">
        <v>51</v>
      </c>
      <c r="B55" s="32" t="s">
        <v>131</v>
      </c>
      <c r="C55" s="15" t="s">
        <v>68</v>
      </c>
      <c r="D55" s="32" t="s">
        <v>141</v>
      </c>
      <c r="E55" s="54" t="s">
        <v>250</v>
      </c>
      <c r="F55" s="47">
        <v>250000</v>
      </c>
      <c r="G55" s="19"/>
      <c r="H55" s="47">
        <v>250000</v>
      </c>
      <c r="I55" s="86"/>
      <c r="J55" s="87"/>
      <c r="K55" s="87"/>
      <c r="L55" s="76" t="s">
        <v>166</v>
      </c>
      <c r="M55" s="49"/>
      <c r="N55" s="99" t="s">
        <v>173</v>
      </c>
      <c r="O55" s="92" t="s">
        <v>386</v>
      </c>
    </row>
    <row r="56" spans="1:15" s="112" customFormat="1" ht="57.95" customHeight="1" x14ac:dyDescent="0.3">
      <c r="A56" s="28">
        <v>52</v>
      </c>
      <c r="B56" s="32" t="s">
        <v>141</v>
      </c>
      <c r="C56" s="15" t="s">
        <v>69</v>
      </c>
      <c r="D56" s="32" t="s">
        <v>145</v>
      </c>
      <c r="E56" s="54" t="s">
        <v>251</v>
      </c>
      <c r="F56" s="47">
        <v>103000</v>
      </c>
      <c r="G56" s="19"/>
      <c r="H56" s="47">
        <v>103000</v>
      </c>
      <c r="I56" s="86">
        <v>112787</v>
      </c>
      <c r="J56" s="87"/>
      <c r="K56" s="87">
        <v>112787</v>
      </c>
      <c r="L56" s="76" t="s">
        <v>164</v>
      </c>
      <c r="M56" s="49" t="s">
        <v>387</v>
      </c>
      <c r="N56" s="99" t="s">
        <v>174</v>
      </c>
      <c r="O56" s="92" t="s">
        <v>388</v>
      </c>
    </row>
    <row r="57" spans="1:15" s="112" customFormat="1" ht="57.95" customHeight="1" x14ac:dyDescent="0.3">
      <c r="A57" s="28">
        <v>53</v>
      </c>
      <c r="B57" s="32" t="s">
        <v>146</v>
      </c>
      <c r="C57" s="14" t="s">
        <v>70</v>
      </c>
      <c r="D57" s="32" t="s">
        <v>146</v>
      </c>
      <c r="E57" s="54" t="s">
        <v>179</v>
      </c>
      <c r="F57" s="24">
        <v>330000</v>
      </c>
      <c r="G57" s="47"/>
      <c r="H57" s="24">
        <v>330000</v>
      </c>
      <c r="I57" s="86"/>
      <c r="J57" s="87"/>
      <c r="K57" s="87"/>
      <c r="L57" s="76" t="s">
        <v>433</v>
      </c>
      <c r="M57" s="49"/>
      <c r="N57" s="99" t="s">
        <v>178</v>
      </c>
      <c r="O57" s="92" t="s">
        <v>380</v>
      </c>
    </row>
    <row r="58" spans="1:15" s="112" customFormat="1" ht="57.95" customHeight="1" x14ac:dyDescent="0.3">
      <c r="A58" s="28">
        <v>54</v>
      </c>
      <c r="B58" s="32" t="s">
        <v>120</v>
      </c>
      <c r="C58" s="14" t="s">
        <v>71</v>
      </c>
      <c r="D58" s="170" t="s">
        <v>150</v>
      </c>
      <c r="E58" s="164" t="s">
        <v>301</v>
      </c>
      <c r="F58" s="176">
        <v>288000</v>
      </c>
      <c r="G58" s="118"/>
      <c r="H58" s="176">
        <v>288000</v>
      </c>
      <c r="I58" s="173"/>
      <c r="J58" s="173"/>
      <c r="K58" s="173"/>
      <c r="L58" s="183" t="s">
        <v>166</v>
      </c>
      <c r="M58" s="219"/>
      <c r="N58" s="230" t="s">
        <v>285</v>
      </c>
      <c r="O58" s="199" t="s">
        <v>414</v>
      </c>
    </row>
    <row r="59" spans="1:15" s="112" customFormat="1" ht="57.95" customHeight="1" x14ac:dyDescent="0.3">
      <c r="A59" s="28">
        <v>55</v>
      </c>
      <c r="B59" s="32" t="s">
        <v>123</v>
      </c>
      <c r="C59" s="14" t="s">
        <v>72</v>
      </c>
      <c r="D59" s="172"/>
      <c r="E59" s="180"/>
      <c r="F59" s="178"/>
      <c r="G59" s="119"/>
      <c r="H59" s="178"/>
      <c r="I59" s="174"/>
      <c r="J59" s="174"/>
      <c r="K59" s="174"/>
      <c r="L59" s="209"/>
      <c r="M59" s="241"/>
      <c r="N59" s="242"/>
      <c r="O59" s="216"/>
    </row>
    <row r="60" spans="1:15" s="112" customFormat="1" ht="57.95" customHeight="1" x14ac:dyDescent="0.3">
      <c r="A60" s="28">
        <v>56</v>
      </c>
      <c r="B60" s="32" t="s">
        <v>113</v>
      </c>
      <c r="C60" s="14" t="s">
        <v>73</v>
      </c>
      <c r="D60" s="172"/>
      <c r="E60" s="180"/>
      <c r="F60" s="178"/>
      <c r="G60" s="119"/>
      <c r="H60" s="178"/>
      <c r="I60" s="174"/>
      <c r="J60" s="174"/>
      <c r="K60" s="174"/>
      <c r="L60" s="209"/>
      <c r="M60" s="241"/>
      <c r="N60" s="242"/>
      <c r="O60" s="216"/>
    </row>
    <row r="61" spans="1:15" s="112" customFormat="1" ht="57.95" customHeight="1" x14ac:dyDescent="0.3">
      <c r="A61" s="28">
        <v>57</v>
      </c>
      <c r="B61" s="32" t="s">
        <v>130</v>
      </c>
      <c r="C61" s="14" t="s">
        <v>74</v>
      </c>
      <c r="D61" s="171"/>
      <c r="E61" s="165"/>
      <c r="F61" s="177"/>
      <c r="G61" s="120"/>
      <c r="H61" s="177"/>
      <c r="I61" s="175"/>
      <c r="J61" s="175"/>
      <c r="K61" s="175"/>
      <c r="L61" s="184"/>
      <c r="M61" s="218"/>
      <c r="N61" s="231"/>
      <c r="O61" s="200"/>
    </row>
    <row r="62" spans="1:15" s="112" customFormat="1" ht="71.25" x14ac:dyDescent="0.3">
      <c r="A62" s="28">
        <v>58</v>
      </c>
      <c r="B62" s="32" t="s">
        <v>113</v>
      </c>
      <c r="C62" s="14" t="s">
        <v>75</v>
      </c>
      <c r="D62" s="32" t="s">
        <v>150</v>
      </c>
      <c r="E62" s="54" t="s">
        <v>302</v>
      </c>
      <c r="F62" s="24">
        <v>10600</v>
      </c>
      <c r="G62" s="47"/>
      <c r="H62" s="24">
        <v>10600</v>
      </c>
      <c r="I62" s="86">
        <v>5933</v>
      </c>
      <c r="J62" s="87"/>
      <c r="K62" s="87">
        <v>5933</v>
      </c>
      <c r="L62" s="76" t="s">
        <v>415</v>
      </c>
      <c r="M62" s="49" t="s">
        <v>436</v>
      </c>
      <c r="N62" s="100" t="s">
        <v>287</v>
      </c>
      <c r="O62" s="92" t="s">
        <v>416</v>
      </c>
    </row>
    <row r="63" spans="1:15" s="112" customFormat="1" ht="89.25" customHeight="1" x14ac:dyDescent="0.3">
      <c r="A63" s="28">
        <v>59</v>
      </c>
      <c r="B63" s="32" t="s">
        <v>122</v>
      </c>
      <c r="C63" s="14" t="s">
        <v>76</v>
      </c>
      <c r="D63" s="32" t="s">
        <v>150</v>
      </c>
      <c r="E63" s="54" t="s">
        <v>303</v>
      </c>
      <c r="F63" s="24">
        <v>18500</v>
      </c>
      <c r="G63" s="47"/>
      <c r="H63" s="24">
        <v>18500</v>
      </c>
      <c r="I63" s="86">
        <v>14320</v>
      </c>
      <c r="J63" s="87"/>
      <c r="K63" s="87">
        <v>14320</v>
      </c>
      <c r="L63" s="76" t="s">
        <v>166</v>
      </c>
      <c r="M63" s="49"/>
      <c r="N63" s="100" t="s">
        <v>288</v>
      </c>
      <c r="O63" s="92" t="s">
        <v>444</v>
      </c>
    </row>
    <row r="64" spans="1:15" s="112" customFormat="1" ht="71.25" x14ac:dyDescent="0.3">
      <c r="A64" s="28">
        <v>60</v>
      </c>
      <c r="B64" s="32" t="s">
        <v>147</v>
      </c>
      <c r="C64" s="14" t="s">
        <v>77</v>
      </c>
      <c r="D64" s="32" t="s">
        <v>150</v>
      </c>
      <c r="E64" s="54" t="s">
        <v>304</v>
      </c>
      <c r="F64" s="24">
        <v>1729709</v>
      </c>
      <c r="G64" s="27"/>
      <c r="H64" s="24">
        <v>1729709</v>
      </c>
      <c r="I64" s="86">
        <v>442686</v>
      </c>
      <c r="J64" s="87"/>
      <c r="K64" s="87">
        <v>442686</v>
      </c>
      <c r="L64" s="76" t="s">
        <v>166</v>
      </c>
      <c r="M64" s="49"/>
      <c r="N64" s="100" t="s">
        <v>289</v>
      </c>
      <c r="O64" s="92" t="s">
        <v>417</v>
      </c>
    </row>
    <row r="65" spans="1:15" s="112" customFormat="1" ht="57.95" customHeight="1" x14ac:dyDescent="0.3">
      <c r="A65" s="28">
        <v>61</v>
      </c>
      <c r="B65" s="32" t="s">
        <v>123</v>
      </c>
      <c r="C65" s="14" t="s">
        <v>78</v>
      </c>
      <c r="D65" s="170" t="s">
        <v>150</v>
      </c>
      <c r="E65" s="164" t="s">
        <v>305</v>
      </c>
      <c r="F65" s="176">
        <v>24300</v>
      </c>
      <c r="G65" s="118"/>
      <c r="H65" s="176">
        <v>24300</v>
      </c>
      <c r="I65" s="173">
        <v>24300</v>
      </c>
      <c r="J65" s="173"/>
      <c r="K65" s="173">
        <v>24300</v>
      </c>
      <c r="L65" s="183" t="s">
        <v>166</v>
      </c>
      <c r="M65" s="217"/>
      <c r="N65" s="243" t="s">
        <v>418</v>
      </c>
      <c r="O65" s="199" t="s">
        <v>419</v>
      </c>
    </row>
    <row r="66" spans="1:15" s="112" customFormat="1" ht="57.95" customHeight="1" x14ac:dyDescent="0.3">
      <c r="A66" s="28">
        <v>62</v>
      </c>
      <c r="B66" s="32" t="s">
        <v>128</v>
      </c>
      <c r="C66" s="14" t="s">
        <v>79</v>
      </c>
      <c r="D66" s="171"/>
      <c r="E66" s="165"/>
      <c r="F66" s="177"/>
      <c r="G66" s="120"/>
      <c r="H66" s="177"/>
      <c r="I66" s="175"/>
      <c r="J66" s="175"/>
      <c r="K66" s="175"/>
      <c r="L66" s="184"/>
      <c r="M66" s="224"/>
      <c r="N66" s="244"/>
      <c r="O66" s="200"/>
    </row>
    <row r="67" spans="1:15" s="112" customFormat="1" ht="57.95" customHeight="1" x14ac:dyDescent="0.3">
      <c r="A67" s="28">
        <v>63</v>
      </c>
      <c r="B67" s="32" t="s">
        <v>148</v>
      </c>
      <c r="C67" s="14" t="s">
        <v>80</v>
      </c>
      <c r="D67" s="170" t="s">
        <v>138</v>
      </c>
      <c r="E67" s="164" t="s">
        <v>302</v>
      </c>
      <c r="F67" s="176">
        <v>157500</v>
      </c>
      <c r="G67" s="118"/>
      <c r="H67" s="176">
        <v>157500</v>
      </c>
      <c r="I67" s="173">
        <v>5600</v>
      </c>
      <c r="J67" s="173"/>
      <c r="K67" s="173">
        <v>5600</v>
      </c>
      <c r="L67" s="183" t="s">
        <v>166</v>
      </c>
      <c r="M67" s="219"/>
      <c r="N67" s="230" t="s">
        <v>291</v>
      </c>
      <c r="O67" s="199" t="s">
        <v>420</v>
      </c>
    </row>
    <row r="68" spans="1:15" s="112" customFormat="1" ht="57.95" customHeight="1" x14ac:dyDescent="0.3">
      <c r="A68" s="28">
        <v>64</v>
      </c>
      <c r="B68" s="32" t="s">
        <v>120</v>
      </c>
      <c r="C68" s="15" t="s">
        <v>38</v>
      </c>
      <c r="D68" s="172"/>
      <c r="E68" s="180"/>
      <c r="F68" s="178"/>
      <c r="G68" s="119"/>
      <c r="H68" s="178"/>
      <c r="I68" s="174"/>
      <c r="J68" s="174"/>
      <c r="K68" s="174"/>
      <c r="L68" s="209"/>
      <c r="M68" s="241"/>
      <c r="N68" s="242"/>
      <c r="O68" s="216"/>
    </row>
    <row r="69" spans="1:15" s="112" customFormat="1" ht="57.95" customHeight="1" x14ac:dyDescent="0.3">
      <c r="A69" s="28">
        <v>65</v>
      </c>
      <c r="B69" s="32" t="s">
        <v>116</v>
      </c>
      <c r="C69" s="15" t="s">
        <v>39</v>
      </c>
      <c r="D69" s="171"/>
      <c r="E69" s="165"/>
      <c r="F69" s="177"/>
      <c r="G69" s="120"/>
      <c r="H69" s="177"/>
      <c r="I69" s="175"/>
      <c r="J69" s="175"/>
      <c r="K69" s="175"/>
      <c r="L69" s="184"/>
      <c r="M69" s="218"/>
      <c r="N69" s="231"/>
      <c r="O69" s="200"/>
    </row>
    <row r="70" spans="1:15" s="112" customFormat="1" ht="128.25" x14ac:dyDescent="0.3">
      <c r="A70" s="28">
        <v>66</v>
      </c>
      <c r="B70" s="30" t="s">
        <v>149</v>
      </c>
      <c r="C70" s="14" t="s">
        <v>81</v>
      </c>
      <c r="D70" s="30" t="s">
        <v>149</v>
      </c>
      <c r="E70" s="54" t="s">
        <v>306</v>
      </c>
      <c r="F70" s="33">
        <v>300000</v>
      </c>
      <c r="G70" s="21"/>
      <c r="H70" s="33">
        <v>300000</v>
      </c>
      <c r="I70" s="86">
        <v>108665</v>
      </c>
      <c r="J70" s="87"/>
      <c r="K70" s="87">
        <v>108665</v>
      </c>
      <c r="L70" s="76" t="s">
        <v>166</v>
      </c>
      <c r="M70" s="49"/>
      <c r="N70" s="99" t="s">
        <v>260</v>
      </c>
      <c r="O70" s="92" t="s">
        <v>392</v>
      </c>
    </row>
    <row r="71" spans="1:15" s="112" customFormat="1" ht="57.95" customHeight="1" x14ac:dyDescent="0.3">
      <c r="A71" s="28">
        <v>67</v>
      </c>
      <c r="B71" s="32" t="s">
        <v>115</v>
      </c>
      <c r="C71" s="16" t="s">
        <v>82</v>
      </c>
      <c r="D71" s="32" t="s">
        <v>134</v>
      </c>
      <c r="E71" s="54" t="s">
        <v>307</v>
      </c>
      <c r="F71" s="25">
        <v>950000</v>
      </c>
      <c r="G71" s="19"/>
      <c r="H71" s="25">
        <v>950000</v>
      </c>
      <c r="I71" s="86">
        <v>30287</v>
      </c>
      <c r="J71" s="87"/>
      <c r="K71" s="87">
        <v>30287</v>
      </c>
      <c r="L71" s="76" t="s">
        <v>166</v>
      </c>
      <c r="M71" s="49"/>
      <c r="N71" s="100" t="s">
        <v>273</v>
      </c>
      <c r="O71" s="92" t="s">
        <v>342</v>
      </c>
    </row>
    <row r="72" spans="1:15" s="112" customFormat="1" ht="71.25" x14ac:dyDescent="0.3">
      <c r="A72" s="28">
        <v>68</v>
      </c>
      <c r="B72" s="32" t="s">
        <v>128</v>
      </c>
      <c r="C72" s="16" t="s">
        <v>83</v>
      </c>
      <c r="D72" s="32" t="s">
        <v>153</v>
      </c>
      <c r="E72" s="54" t="s">
        <v>269</v>
      </c>
      <c r="F72" s="25">
        <v>12000</v>
      </c>
      <c r="G72" s="19"/>
      <c r="H72" s="25">
        <v>12000</v>
      </c>
      <c r="I72" s="86"/>
      <c r="J72" s="87"/>
      <c r="K72" s="87"/>
      <c r="L72" s="76" t="s">
        <v>399</v>
      </c>
      <c r="M72" s="49"/>
      <c r="N72" s="99" t="s">
        <v>265</v>
      </c>
      <c r="O72" s="92" t="s">
        <v>383</v>
      </c>
    </row>
    <row r="73" spans="1:15" s="112" customFormat="1" ht="42.75" x14ac:dyDescent="0.3">
      <c r="A73" s="28">
        <v>69</v>
      </c>
      <c r="B73" s="32" t="s">
        <v>151</v>
      </c>
      <c r="C73" s="16" t="s">
        <v>84</v>
      </c>
      <c r="D73" s="32" t="s">
        <v>154</v>
      </c>
      <c r="E73" s="54" t="s">
        <v>194</v>
      </c>
      <c r="F73" s="25">
        <v>250000</v>
      </c>
      <c r="G73" s="19"/>
      <c r="H73" s="25">
        <v>250000</v>
      </c>
      <c r="I73" s="86">
        <v>19195</v>
      </c>
      <c r="J73" s="87"/>
      <c r="K73" s="87">
        <v>19195</v>
      </c>
      <c r="L73" s="76" t="s">
        <v>399</v>
      </c>
      <c r="M73" s="49"/>
      <c r="N73" s="99" t="s">
        <v>195</v>
      </c>
      <c r="O73" s="92" t="s">
        <v>421</v>
      </c>
    </row>
    <row r="74" spans="1:15" s="112" customFormat="1" ht="57.95" customHeight="1" x14ac:dyDescent="0.3">
      <c r="A74" s="28">
        <v>70</v>
      </c>
      <c r="B74" s="32" t="s">
        <v>122</v>
      </c>
      <c r="C74" s="16" t="s">
        <v>85</v>
      </c>
      <c r="D74" s="245" t="s">
        <v>137</v>
      </c>
      <c r="E74" s="164" t="s">
        <v>185</v>
      </c>
      <c r="F74" s="166">
        <v>250000</v>
      </c>
      <c r="G74" s="168"/>
      <c r="H74" s="166">
        <v>250000</v>
      </c>
      <c r="I74" s="173"/>
      <c r="J74" s="173"/>
      <c r="K74" s="173"/>
      <c r="L74" s="183" t="s">
        <v>166</v>
      </c>
      <c r="M74" s="219"/>
      <c r="N74" s="228" t="s">
        <v>184</v>
      </c>
      <c r="O74" s="199" t="s">
        <v>369</v>
      </c>
    </row>
    <row r="75" spans="1:15" s="112" customFormat="1" ht="57.95" customHeight="1" x14ac:dyDescent="0.3">
      <c r="A75" s="28">
        <v>71</v>
      </c>
      <c r="B75" s="32" t="s">
        <v>122</v>
      </c>
      <c r="C75" s="15" t="s">
        <v>37</v>
      </c>
      <c r="D75" s="246"/>
      <c r="E75" s="165"/>
      <c r="F75" s="167"/>
      <c r="G75" s="169"/>
      <c r="H75" s="167"/>
      <c r="I75" s="175"/>
      <c r="J75" s="175"/>
      <c r="K75" s="175"/>
      <c r="L75" s="184" t="s">
        <v>166</v>
      </c>
      <c r="M75" s="218"/>
      <c r="N75" s="229" t="s">
        <v>184</v>
      </c>
      <c r="O75" s="200" t="s">
        <v>369</v>
      </c>
    </row>
    <row r="76" spans="1:15" s="112" customFormat="1" ht="57.95" customHeight="1" x14ac:dyDescent="0.3">
      <c r="A76" s="28">
        <v>72</v>
      </c>
      <c r="B76" s="32" t="s">
        <v>123</v>
      </c>
      <c r="C76" s="16" t="s">
        <v>86</v>
      </c>
      <c r="D76" s="32" t="s">
        <v>134</v>
      </c>
      <c r="E76" s="54" t="s">
        <v>308</v>
      </c>
      <c r="F76" s="25">
        <v>10000</v>
      </c>
      <c r="G76" s="19"/>
      <c r="H76" s="25">
        <v>10000</v>
      </c>
      <c r="I76" s="86"/>
      <c r="J76" s="87"/>
      <c r="K76" s="87"/>
      <c r="L76" s="76" t="s">
        <v>162</v>
      </c>
      <c r="M76" s="49"/>
      <c r="N76" s="100" t="s">
        <v>343</v>
      </c>
      <c r="O76" s="92" t="s">
        <v>344</v>
      </c>
    </row>
    <row r="77" spans="1:15" s="112" customFormat="1" ht="57.95" customHeight="1" x14ac:dyDescent="0.3">
      <c r="A77" s="28">
        <v>73</v>
      </c>
      <c r="B77" s="32" t="s">
        <v>115</v>
      </c>
      <c r="C77" s="16" t="s">
        <v>87</v>
      </c>
      <c r="D77" s="32" t="s">
        <v>134</v>
      </c>
      <c r="E77" s="54" t="s">
        <v>309</v>
      </c>
      <c r="F77" s="25">
        <v>30000</v>
      </c>
      <c r="G77" s="19"/>
      <c r="H77" s="25">
        <v>30000</v>
      </c>
      <c r="I77" s="87">
        <v>18121</v>
      </c>
      <c r="J77" s="87"/>
      <c r="K77" s="87">
        <v>18121</v>
      </c>
      <c r="L77" s="76" t="s">
        <v>345</v>
      </c>
      <c r="M77" s="49" t="s">
        <v>346</v>
      </c>
      <c r="N77" s="100" t="s">
        <v>275</v>
      </c>
      <c r="O77" s="92" t="s">
        <v>424</v>
      </c>
    </row>
    <row r="78" spans="1:15" s="112" customFormat="1" ht="57.95" customHeight="1" x14ac:dyDescent="0.3">
      <c r="A78" s="28">
        <v>74</v>
      </c>
      <c r="B78" s="32" t="s">
        <v>124</v>
      </c>
      <c r="C78" s="16" t="s">
        <v>88</v>
      </c>
      <c r="D78" s="32" t="s">
        <v>134</v>
      </c>
      <c r="E78" s="54" t="s">
        <v>308</v>
      </c>
      <c r="F78" s="25">
        <v>122700</v>
      </c>
      <c r="G78" s="19"/>
      <c r="H78" s="25">
        <v>122700</v>
      </c>
      <c r="I78" s="86">
        <v>121088</v>
      </c>
      <c r="J78" s="87"/>
      <c r="K78" s="87">
        <v>121088</v>
      </c>
      <c r="L78" s="76" t="s">
        <v>330</v>
      </c>
      <c r="M78" s="49" t="s">
        <v>347</v>
      </c>
      <c r="N78" s="100" t="s">
        <v>348</v>
      </c>
      <c r="O78" s="92" t="s">
        <v>441</v>
      </c>
    </row>
    <row r="79" spans="1:15" s="112" customFormat="1" ht="57.95" customHeight="1" x14ac:dyDescent="0.3">
      <c r="A79" s="28">
        <v>75</v>
      </c>
      <c r="B79" s="32" t="s">
        <v>115</v>
      </c>
      <c r="C79" s="16" t="s">
        <v>89</v>
      </c>
      <c r="D79" s="32" t="s">
        <v>134</v>
      </c>
      <c r="E79" s="54" t="s">
        <v>307</v>
      </c>
      <c r="F79" s="25">
        <v>20000</v>
      </c>
      <c r="G79" s="19"/>
      <c r="H79" s="25">
        <v>20000</v>
      </c>
      <c r="I79" s="87"/>
      <c r="J79" s="87"/>
      <c r="K79" s="87"/>
      <c r="L79" s="76" t="s">
        <v>162</v>
      </c>
      <c r="M79" s="49"/>
      <c r="N79" s="100" t="s">
        <v>277</v>
      </c>
      <c r="O79" s="92" t="s">
        <v>349</v>
      </c>
    </row>
    <row r="80" spans="1:15" s="112" customFormat="1" ht="57.95" customHeight="1" x14ac:dyDescent="0.3">
      <c r="A80" s="28">
        <v>76</v>
      </c>
      <c r="B80" s="32" t="s">
        <v>132</v>
      </c>
      <c r="C80" s="16" t="s">
        <v>90</v>
      </c>
      <c r="D80" s="32" t="s">
        <v>134</v>
      </c>
      <c r="E80" s="54" t="s">
        <v>309</v>
      </c>
      <c r="F80" s="25">
        <v>60000</v>
      </c>
      <c r="G80" s="19"/>
      <c r="H80" s="25">
        <v>60000</v>
      </c>
      <c r="I80" s="87">
        <v>18371</v>
      </c>
      <c r="J80" s="87"/>
      <c r="K80" s="87">
        <v>18371</v>
      </c>
      <c r="L80" s="76" t="s">
        <v>345</v>
      </c>
      <c r="M80" s="49" t="s">
        <v>350</v>
      </c>
      <c r="N80" s="100" t="s">
        <v>278</v>
      </c>
      <c r="O80" s="92" t="s">
        <v>424</v>
      </c>
    </row>
    <row r="81" spans="1:15" s="112" customFormat="1" ht="57.95" customHeight="1" x14ac:dyDescent="0.3">
      <c r="A81" s="28">
        <v>77</v>
      </c>
      <c r="B81" s="32" t="s">
        <v>113</v>
      </c>
      <c r="C81" s="16" t="s">
        <v>91</v>
      </c>
      <c r="D81" s="32" t="s">
        <v>134</v>
      </c>
      <c r="E81" s="54" t="s">
        <v>307</v>
      </c>
      <c r="F81" s="25">
        <v>7000</v>
      </c>
      <c r="G81" s="19"/>
      <c r="H81" s="25">
        <v>7000</v>
      </c>
      <c r="I81" s="87">
        <v>20826</v>
      </c>
      <c r="J81" s="87"/>
      <c r="K81" s="87">
        <v>20826</v>
      </c>
      <c r="L81" s="76" t="s">
        <v>162</v>
      </c>
      <c r="M81" s="49"/>
      <c r="N81" s="100" t="s">
        <v>312</v>
      </c>
      <c r="O81" s="92" t="s">
        <v>351</v>
      </c>
    </row>
    <row r="82" spans="1:15" s="112" customFormat="1" ht="57.95" customHeight="1" x14ac:dyDescent="0.3">
      <c r="A82" s="28">
        <v>78</v>
      </c>
      <c r="B82" s="32" t="s">
        <v>131</v>
      </c>
      <c r="C82" s="16" t="s">
        <v>92</v>
      </c>
      <c r="D82" s="32" t="s">
        <v>134</v>
      </c>
      <c r="E82" s="54" t="s">
        <v>309</v>
      </c>
      <c r="F82" s="25">
        <v>400000</v>
      </c>
      <c r="G82" s="19"/>
      <c r="H82" s="25">
        <v>400000</v>
      </c>
      <c r="I82" s="87">
        <v>243999</v>
      </c>
      <c r="J82" s="87"/>
      <c r="K82" s="87">
        <v>243999</v>
      </c>
      <c r="L82" s="76" t="s">
        <v>162</v>
      </c>
      <c r="M82" s="49"/>
      <c r="N82" s="100" t="s">
        <v>279</v>
      </c>
      <c r="O82" s="92" t="s">
        <v>352</v>
      </c>
    </row>
    <row r="83" spans="1:15" s="112" customFormat="1" ht="57.95" customHeight="1" x14ac:dyDescent="0.3">
      <c r="A83" s="28">
        <v>79</v>
      </c>
      <c r="B83" s="32" t="s">
        <v>116</v>
      </c>
      <c r="C83" s="16" t="s">
        <v>93</v>
      </c>
      <c r="D83" s="32" t="s">
        <v>134</v>
      </c>
      <c r="E83" s="54" t="s">
        <v>308</v>
      </c>
      <c r="F83" s="25">
        <v>50000</v>
      </c>
      <c r="G83" s="19"/>
      <c r="H83" s="25">
        <v>50000</v>
      </c>
      <c r="I83" s="86"/>
      <c r="J83" s="87"/>
      <c r="K83" s="87"/>
      <c r="L83" s="76" t="s">
        <v>162</v>
      </c>
      <c r="M83" s="49"/>
      <c r="N83" s="100" t="s">
        <v>353</v>
      </c>
      <c r="O83" s="92" t="s">
        <v>354</v>
      </c>
    </row>
    <row r="84" spans="1:15" s="112" customFormat="1" ht="57.95" customHeight="1" x14ac:dyDescent="0.3">
      <c r="A84" s="28">
        <v>80</v>
      </c>
      <c r="B84" s="32" t="s">
        <v>121</v>
      </c>
      <c r="C84" s="16" t="s">
        <v>94</v>
      </c>
      <c r="D84" s="32" t="s">
        <v>153</v>
      </c>
      <c r="E84" s="62" t="s">
        <v>270</v>
      </c>
      <c r="F84" s="19">
        <v>200000</v>
      </c>
      <c r="G84" s="19">
        <v>100000</v>
      </c>
      <c r="H84" s="25">
        <v>100000</v>
      </c>
      <c r="I84" s="86"/>
      <c r="J84" s="87"/>
      <c r="K84" s="87"/>
      <c r="L84" s="76" t="s">
        <v>399</v>
      </c>
      <c r="M84" s="49"/>
      <c r="N84" s="99" t="s">
        <v>267</v>
      </c>
      <c r="O84" s="92" t="s">
        <v>384</v>
      </c>
    </row>
    <row r="85" spans="1:15" s="112" customFormat="1" ht="57.95" customHeight="1" x14ac:dyDescent="0.3">
      <c r="A85" s="28">
        <v>81</v>
      </c>
      <c r="B85" s="32" t="s">
        <v>131</v>
      </c>
      <c r="C85" s="16" t="s">
        <v>95</v>
      </c>
      <c r="D85" s="32" t="s">
        <v>134</v>
      </c>
      <c r="E85" s="54" t="s">
        <v>309</v>
      </c>
      <c r="F85" s="25">
        <v>200000</v>
      </c>
      <c r="G85" s="19"/>
      <c r="H85" s="25">
        <v>200000</v>
      </c>
      <c r="I85" s="87">
        <v>166891</v>
      </c>
      <c r="J85" s="87"/>
      <c r="K85" s="87">
        <v>166891</v>
      </c>
      <c r="L85" s="76" t="s">
        <v>345</v>
      </c>
      <c r="M85" s="49" t="s">
        <v>355</v>
      </c>
      <c r="N85" s="100" t="s">
        <v>281</v>
      </c>
      <c r="O85" s="92" t="s">
        <v>440</v>
      </c>
    </row>
    <row r="86" spans="1:15" s="112" customFormat="1" ht="57.95" customHeight="1" x14ac:dyDescent="0.3">
      <c r="A86" s="28">
        <v>82</v>
      </c>
      <c r="B86" s="32" t="s">
        <v>119</v>
      </c>
      <c r="C86" s="16" t="s">
        <v>96</v>
      </c>
      <c r="D86" s="32" t="s">
        <v>155</v>
      </c>
      <c r="E86" s="54" t="s">
        <v>198</v>
      </c>
      <c r="F86" s="19">
        <v>25000</v>
      </c>
      <c r="G86" s="19">
        <v>12500</v>
      </c>
      <c r="H86" s="25">
        <v>12500</v>
      </c>
      <c r="I86" s="86"/>
      <c r="J86" s="87"/>
      <c r="K86" s="87"/>
      <c r="L86" s="76" t="s">
        <v>166</v>
      </c>
      <c r="M86" s="49"/>
      <c r="N86" s="99" t="s">
        <v>199</v>
      </c>
      <c r="O86" s="92" t="s">
        <v>379</v>
      </c>
    </row>
    <row r="87" spans="1:15" s="112" customFormat="1" ht="114" x14ac:dyDescent="0.3">
      <c r="A87" s="28">
        <v>83</v>
      </c>
      <c r="B87" s="32" t="s">
        <v>152</v>
      </c>
      <c r="C87" s="16" t="s">
        <v>97</v>
      </c>
      <c r="D87" s="32" t="s">
        <v>137</v>
      </c>
      <c r="E87" s="54" t="s">
        <v>186</v>
      </c>
      <c r="F87" s="25">
        <v>95000</v>
      </c>
      <c r="G87" s="19"/>
      <c r="H87" s="25">
        <v>95000</v>
      </c>
      <c r="I87" s="86">
        <v>92802</v>
      </c>
      <c r="J87" s="87"/>
      <c r="K87" s="87">
        <v>92802</v>
      </c>
      <c r="L87" s="76" t="s">
        <v>164</v>
      </c>
      <c r="M87" s="49" t="s">
        <v>370</v>
      </c>
      <c r="N87" s="99" t="s">
        <v>187</v>
      </c>
      <c r="O87" s="92" t="s">
        <v>437</v>
      </c>
    </row>
    <row r="88" spans="1:15" s="112" customFormat="1" ht="85.5" x14ac:dyDescent="0.3">
      <c r="A88" s="28">
        <v>84</v>
      </c>
      <c r="B88" s="32" t="s">
        <v>131</v>
      </c>
      <c r="C88" s="16" t="s">
        <v>98</v>
      </c>
      <c r="D88" s="32" t="s">
        <v>137</v>
      </c>
      <c r="E88" s="54" t="s">
        <v>186</v>
      </c>
      <c r="F88" s="25">
        <v>20000</v>
      </c>
      <c r="G88" s="19"/>
      <c r="H88" s="25">
        <v>20000</v>
      </c>
      <c r="I88" s="86"/>
      <c r="J88" s="87"/>
      <c r="K88" s="87"/>
      <c r="L88" s="76" t="s">
        <v>399</v>
      </c>
      <c r="M88" s="49"/>
      <c r="N88" s="99" t="s">
        <v>371</v>
      </c>
      <c r="O88" s="92" t="s">
        <v>372</v>
      </c>
    </row>
    <row r="89" spans="1:15" s="112" customFormat="1" ht="57.95" customHeight="1" x14ac:dyDescent="0.3">
      <c r="A89" s="28">
        <v>85</v>
      </c>
      <c r="B89" s="32" t="s">
        <v>147</v>
      </c>
      <c r="C89" s="16" t="s">
        <v>99</v>
      </c>
      <c r="D89" s="32" t="s">
        <v>156</v>
      </c>
      <c r="E89" s="54" t="s">
        <v>180</v>
      </c>
      <c r="F89" s="19">
        <v>60000</v>
      </c>
      <c r="G89" s="19">
        <v>30000</v>
      </c>
      <c r="H89" s="25">
        <v>30000</v>
      </c>
      <c r="I89" s="86">
        <v>540</v>
      </c>
      <c r="J89" s="87">
        <v>270</v>
      </c>
      <c r="K89" s="87">
        <v>270</v>
      </c>
      <c r="L89" s="76" t="s">
        <v>166</v>
      </c>
      <c r="M89" s="49"/>
      <c r="N89" s="99" t="s">
        <v>181</v>
      </c>
      <c r="O89" s="92" t="s">
        <v>358</v>
      </c>
    </row>
    <row r="90" spans="1:15" s="112" customFormat="1" ht="57.95" customHeight="1" x14ac:dyDescent="0.3">
      <c r="A90" s="28">
        <v>86</v>
      </c>
      <c r="B90" s="32" t="s">
        <v>148</v>
      </c>
      <c r="C90" s="16" t="s">
        <v>100</v>
      </c>
      <c r="D90" s="32" t="s">
        <v>157</v>
      </c>
      <c r="E90" s="54" t="s">
        <v>196</v>
      </c>
      <c r="F90" s="25">
        <v>1672</v>
      </c>
      <c r="G90" s="19"/>
      <c r="H90" s="25">
        <v>1672</v>
      </c>
      <c r="I90" s="86"/>
      <c r="J90" s="87"/>
      <c r="K90" s="87"/>
      <c r="L90" s="76" t="s">
        <v>399</v>
      </c>
      <c r="M90" s="49"/>
      <c r="N90" s="99" t="s">
        <v>197</v>
      </c>
      <c r="O90" s="92" t="s">
        <v>422</v>
      </c>
    </row>
    <row r="91" spans="1:15" s="112" customFormat="1" ht="71.25" x14ac:dyDescent="0.3">
      <c r="A91" s="28">
        <v>87</v>
      </c>
      <c r="B91" s="32" t="s">
        <v>148</v>
      </c>
      <c r="C91" s="16" t="s">
        <v>101</v>
      </c>
      <c r="D91" s="32" t="s">
        <v>137</v>
      </c>
      <c r="E91" s="54" t="s">
        <v>189</v>
      </c>
      <c r="F91" s="25">
        <v>5000</v>
      </c>
      <c r="G91" s="19"/>
      <c r="H91" s="25">
        <v>5000</v>
      </c>
      <c r="I91" s="86"/>
      <c r="J91" s="87"/>
      <c r="K91" s="87"/>
      <c r="L91" s="76" t="s">
        <v>433</v>
      </c>
      <c r="M91" s="49"/>
      <c r="N91" s="99" t="s">
        <v>253</v>
      </c>
      <c r="O91" s="92" t="s">
        <v>443</v>
      </c>
    </row>
    <row r="92" spans="1:15" s="112" customFormat="1" ht="57.95" customHeight="1" x14ac:dyDescent="0.3">
      <c r="A92" s="28">
        <v>88</v>
      </c>
      <c r="B92" s="32" t="s">
        <v>134</v>
      </c>
      <c r="C92" s="16" t="s">
        <v>102</v>
      </c>
      <c r="D92" s="181" t="s">
        <v>135</v>
      </c>
      <c r="E92" s="164" t="s">
        <v>310</v>
      </c>
      <c r="F92" s="187">
        <v>1214600</v>
      </c>
      <c r="G92" s="189"/>
      <c r="H92" s="191">
        <v>1214600</v>
      </c>
      <c r="I92" s="173"/>
      <c r="J92" s="173"/>
      <c r="K92" s="173"/>
      <c r="L92" s="183" t="s">
        <v>166</v>
      </c>
      <c r="M92" s="219"/>
      <c r="N92" s="230" t="s">
        <v>282</v>
      </c>
      <c r="O92" s="199" t="s">
        <v>356</v>
      </c>
    </row>
    <row r="93" spans="1:15" s="112" customFormat="1" ht="57.95" customHeight="1" x14ac:dyDescent="0.3">
      <c r="A93" s="28">
        <v>89</v>
      </c>
      <c r="B93" s="32" t="s">
        <v>132</v>
      </c>
      <c r="C93" s="16" t="s">
        <v>103</v>
      </c>
      <c r="D93" s="182"/>
      <c r="E93" s="165"/>
      <c r="F93" s="188"/>
      <c r="G93" s="190"/>
      <c r="H93" s="192"/>
      <c r="I93" s="175"/>
      <c r="J93" s="175"/>
      <c r="K93" s="175"/>
      <c r="L93" s="184" t="s">
        <v>166</v>
      </c>
      <c r="M93" s="218"/>
      <c r="N93" s="231" t="s">
        <v>282</v>
      </c>
      <c r="O93" s="200" t="s">
        <v>356</v>
      </c>
    </row>
    <row r="94" spans="1:15" s="112" customFormat="1" ht="85.5" x14ac:dyDescent="0.3">
      <c r="A94" s="28">
        <v>90</v>
      </c>
      <c r="B94" s="32" t="s">
        <v>118</v>
      </c>
      <c r="C94" s="16" t="s">
        <v>104</v>
      </c>
      <c r="D94" s="32" t="s">
        <v>153</v>
      </c>
      <c r="E94" s="54" t="s">
        <v>270</v>
      </c>
      <c r="F94" s="25">
        <v>20000</v>
      </c>
      <c r="G94" s="19"/>
      <c r="H94" s="25">
        <v>20000</v>
      </c>
      <c r="I94" s="86">
        <v>0</v>
      </c>
      <c r="J94" s="87"/>
      <c r="K94" s="87">
        <v>0</v>
      </c>
      <c r="L94" s="76" t="s">
        <v>164</v>
      </c>
      <c r="M94" s="49" t="s">
        <v>268</v>
      </c>
      <c r="N94" s="99" t="s">
        <v>313</v>
      </c>
      <c r="O94" s="99" t="s">
        <v>439</v>
      </c>
    </row>
    <row r="95" spans="1:15" s="112" customFormat="1" ht="84" customHeight="1" x14ac:dyDescent="0.3">
      <c r="A95" s="28">
        <v>91</v>
      </c>
      <c r="B95" s="32" t="s">
        <v>152</v>
      </c>
      <c r="C95" s="16" t="s">
        <v>105</v>
      </c>
      <c r="D95" s="181" t="s">
        <v>158</v>
      </c>
      <c r="E95" s="164" t="s">
        <v>186</v>
      </c>
      <c r="F95" s="187">
        <v>200000</v>
      </c>
      <c r="G95" s="189"/>
      <c r="H95" s="191">
        <v>200000</v>
      </c>
      <c r="I95" s="173"/>
      <c r="J95" s="173"/>
      <c r="K95" s="173"/>
      <c r="L95" s="183" t="s">
        <v>434</v>
      </c>
      <c r="M95" s="219"/>
      <c r="N95" s="228" t="s">
        <v>191</v>
      </c>
      <c r="O95" s="199" t="s">
        <v>373</v>
      </c>
    </row>
    <row r="96" spans="1:15" s="112" customFormat="1" ht="57.95" customHeight="1" x14ac:dyDescent="0.3">
      <c r="A96" s="28">
        <v>92</v>
      </c>
      <c r="B96" s="32" t="s">
        <v>113</v>
      </c>
      <c r="C96" s="16" t="s">
        <v>106</v>
      </c>
      <c r="D96" s="182"/>
      <c r="E96" s="165"/>
      <c r="F96" s="188"/>
      <c r="G96" s="190"/>
      <c r="H96" s="192"/>
      <c r="I96" s="175"/>
      <c r="J96" s="175"/>
      <c r="K96" s="175"/>
      <c r="L96" s="184"/>
      <c r="M96" s="218"/>
      <c r="N96" s="229" t="s">
        <v>191</v>
      </c>
      <c r="O96" s="200" t="s">
        <v>373</v>
      </c>
    </row>
    <row r="97" spans="1:15" s="112" customFormat="1" ht="71.25" x14ac:dyDescent="0.3">
      <c r="A97" s="28">
        <v>93</v>
      </c>
      <c r="B97" s="32" t="s">
        <v>124</v>
      </c>
      <c r="C97" s="16" t="s">
        <v>107</v>
      </c>
      <c r="D97" s="32" t="s">
        <v>158</v>
      </c>
      <c r="E97" s="54" t="s">
        <v>189</v>
      </c>
      <c r="F97" s="25">
        <v>20000</v>
      </c>
      <c r="G97" s="19"/>
      <c r="H97" s="25">
        <v>20000</v>
      </c>
      <c r="I97" s="86">
        <v>54372</v>
      </c>
      <c r="J97" s="87"/>
      <c r="K97" s="87">
        <v>54372</v>
      </c>
      <c r="L97" s="76" t="s">
        <v>164</v>
      </c>
      <c r="M97" s="49" t="s">
        <v>374</v>
      </c>
      <c r="N97" s="99" t="s">
        <v>375</v>
      </c>
      <c r="O97" s="92" t="s">
        <v>438</v>
      </c>
    </row>
    <row r="98" spans="1:15" s="112" customFormat="1" ht="85.5" x14ac:dyDescent="0.3">
      <c r="A98" s="28">
        <v>94</v>
      </c>
      <c r="B98" s="32" t="s">
        <v>121</v>
      </c>
      <c r="C98" s="16" t="s">
        <v>108</v>
      </c>
      <c r="D98" s="32" t="s">
        <v>158</v>
      </c>
      <c r="E98" s="54" t="s">
        <v>189</v>
      </c>
      <c r="F98" s="25">
        <v>30000</v>
      </c>
      <c r="G98" s="19"/>
      <c r="H98" s="25">
        <v>30000</v>
      </c>
      <c r="I98" s="86">
        <v>62020</v>
      </c>
      <c r="J98" s="87"/>
      <c r="K98" s="87">
        <v>62020</v>
      </c>
      <c r="L98" s="76" t="s">
        <v>164</v>
      </c>
      <c r="M98" s="49" t="s">
        <v>376</v>
      </c>
      <c r="N98" s="99" t="s">
        <v>192</v>
      </c>
      <c r="O98" s="92" t="s">
        <v>437</v>
      </c>
    </row>
    <row r="99" spans="1:15" s="112" customFormat="1" ht="99.75" x14ac:dyDescent="0.3">
      <c r="A99" s="28">
        <v>95</v>
      </c>
      <c r="B99" s="32" t="s">
        <v>128</v>
      </c>
      <c r="C99" s="16" t="s">
        <v>109</v>
      </c>
      <c r="D99" s="32" t="s">
        <v>158</v>
      </c>
      <c r="E99" s="54" t="s">
        <v>189</v>
      </c>
      <c r="F99" s="25">
        <v>300000</v>
      </c>
      <c r="G99" s="19"/>
      <c r="H99" s="25">
        <v>300000</v>
      </c>
      <c r="I99" s="86">
        <v>121965</v>
      </c>
      <c r="J99" s="87"/>
      <c r="K99" s="87">
        <v>121965</v>
      </c>
      <c r="L99" s="76" t="s">
        <v>164</v>
      </c>
      <c r="M99" s="49" t="s">
        <v>377</v>
      </c>
      <c r="N99" s="99" t="s">
        <v>193</v>
      </c>
      <c r="O99" s="92" t="s">
        <v>378</v>
      </c>
    </row>
    <row r="100" spans="1:15" s="112" customFormat="1" ht="43.5" thickBot="1" x14ac:dyDescent="0.35">
      <c r="A100" s="28">
        <v>96</v>
      </c>
      <c r="B100" s="32" t="s">
        <v>134</v>
      </c>
      <c r="C100" s="16" t="s">
        <v>110</v>
      </c>
      <c r="D100" s="32" t="s">
        <v>134</v>
      </c>
      <c r="E100" s="54" t="s">
        <v>309</v>
      </c>
      <c r="F100" s="25">
        <v>400000</v>
      </c>
      <c r="G100" s="19"/>
      <c r="H100" s="25">
        <v>400000</v>
      </c>
      <c r="I100" s="86">
        <v>243999</v>
      </c>
      <c r="J100" s="87"/>
      <c r="K100" s="87">
        <v>243999</v>
      </c>
      <c r="L100" s="76" t="s">
        <v>166</v>
      </c>
      <c r="M100" s="49"/>
      <c r="N100" s="101" t="s">
        <v>284</v>
      </c>
      <c r="O100" s="113" t="s">
        <v>357</v>
      </c>
    </row>
    <row r="101" spans="1:15" ht="36" customHeight="1" thickTop="1" x14ac:dyDescent="0.3">
      <c r="A101" s="34"/>
      <c r="B101" s="34"/>
      <c r="C101" s="34"/>
      <c r="D101" s="34"/>
      <c r="E101" s="35"/>
      <c r="F101" s="36"/>
      <c r="G101" s="36"/>
      <c r="H101" s="36"/>
      <c r="I101" s="36"/>
      <c r="J101" s="36"/>
      <c r="K101" s="36"/>
      <c r="L101" s="36"/>
      <c r="M101" s="36"/>
      <c r="N101" s="36"/>
    </row>
  </sheetData>
  <autoFilter ref="L1:L101"/>
  <mergeCells count="120">
    <mergeCell ref="O95:O96"/>
    <mergeCell ref="N95:N96"/>
    <mergeCell ref="D95:D96"/>
    <mergeCell ref="E95:E96"/>
    <mergeCell ref="F95:F96"/>
    <mergeCell ref="G95:G96"/>
    <mergeCell ref="H95:H96"/>
    <mergeCell ref="I95:I96"/>
    <mergeCell ref="J95:J96"/>
    <mergeCell ref="K95:K96"/>
    <mergeCell ref="L95:L96"/>
    <mergeCell ref="M95:M96"/>
    <mergeCell ref="O92:O93"/>
    <mergeCell ref="N92:N93"/>
    <mergeCell ref="D92:D93"/>
    <mergeCell ref="E92:E93"/>
    <mergeCell ref="F92:F93"/>
    <mergeCell ref="G92:G93"/>
    <mergeCell ref="H92:H93"/>
    <mergeCell ref="I92:I93"/>
    <mergeCell ref="J92:J93"/>
    <mergeCell ref="K92:K93"/>
    <mergeCell ref="L92:L93"/>
    <mergeCell ref="M92:M93"/>
    <mergeCell ref="O74:O75"/>
    <mergeCell ref="N74:N75"/>
    <mergeCell ref="D74:D75"/>
    <mergeCell ref="E74:E75"/>
    <mergeCell ref="F74:F75"/>
    <mergeCell ref="G74:G75"/>
    <mergeCell ref="H74:H75"/>
    <mergeCell ref="I74:I75"/>
    <mergeCell ref="J74:J75"/>
    <mergeCell ref="K74:K75"/>
    <mergeCell ref="L74:L75"/>
    <mergeCell ref="M74:M75"/>
    <mergeCell ref="O67:O69"/>
    <mergeCell ref="N67:N69"/>
    <mergeCell ref="D67:D69"/>
    <mergeCell ref="E67:E69"/>
    <mergeCell ref="F67:F69"/>
    <mergeCell ref="G67:G69"/>
    <mergeCell ref="H67:H69"/>
    <mergeCell ref="I67:I69"/>
    <mergeCell ref="J67:J69"/>
    <mergeCell ref="K67:K69"/>
    <mergeCell ref="L67:L69"/>
    <mergeCell ref="M67:M69"/>
    <mergeCell ref="L65:L66"/>
    <mergeCell ref="M65:M66"/>
    <mergeCell ref="O65:O66"/>
    <mergeCell ref="D65:D66"/>
    <mergeCell ref="E65:E66"/>
    <mergeCell ref="F65:F66"/>
    <mergeCell ref="G65:G66"/>
    <mergeCell ref="H65:H66"/>
    <mergeCell ref="I65:I66"/>
    <mergeCell ref="J65:J66"/>
    <mergeCell ref="K65:K66"/>
    <mergeCell ref="N65:N66"/>
    <mergeCell ref="J58:J61"/>
    <mergeCell ref="K58:K61"/>
    <mergeCell ref="L58:L61"/>
    <mergeCell ref="M58:M61"/>
    <mergeCell ref="O58:O61"/>
    <mergeCell ref="D58:D61"/>
    <mergeCell ref="E58:E61"/>
    <mergeCell ref="F58:F61"/>
    <mergeCell ref="G58:G61"/>
    <mergeCell ref="H58:H61"/>
    <mergeCell ref="I58:I61"/>
    <mergeCell ref="N58:N61"/>
    <mergeCell ref="D23:D24"/>
    <mergeCell ref="E23:E24"/>
    <mergeCell ref="F23:F24"/>
    <mergeCell ref="G23:G24"/>
    <mergeCell ref="H23:H24"/>
    <mergeCell ref="I23:I24"/>
    <mergeCell ref="N7:N10"/>
    <mergeCell ref="N12:N13"/>
    <mergeCell ref="N23:N24"/>
    <mergeCell ref="D12:D13"/>
    <mergeCell ref="E12:E13"/>
    <mergeCell ref="F12:F13"/>
    <mergeCell ref="G12:G13"/>
    <mergeCell ref="H12:H13"/>
    <mergeCell ref="I12:I13"/>
    <mergeCell ref="J12:J13"/>
    <mergeCell ref="H7:H10"/>
    <mergeCell ref="I7:I10"/>
    <mergeCell ref="J7:J10"/>
    <mergeCell ref="K7:K10"/>
    <mergeCell ref="D7:D10"/>
    <mergeCell ref="E7:E10"/>
    <mergeCell ref="F7:F10"/>
    <mergeCell ref="G7:G10"/>
    <mergeCell ref="O7:O10"/>
    <mergeCell ref="J23:J24"/>
    <mergeCell ref="K23:K24"/>
    <mergeCell ref="L23:L24"/>
    <mergeCell ref="M23:M24"/>
    <mergeCell ref="O23:O24"/>
    <mergeCell ref="K12:K13"/>
    <mergeCell ref="L12:L13"/>
    <mergeCell ref="M12:M13"/>
    <mergeCell ref="O12:O13"/>
    <mergeCell ref="L7:L10"/>
    <mergeCell ref="M7:M10"/>
    <mergeCell ref="A1:O1"/>
    <mergeCell ref="A2:A3"/>
    <mergeCell ref="B2:B3"/>
    <mergeCell ref="C2:C3"/>
    <mergeCell ref="D2:D3"/>
    <mergeCell ref="E2:E3"/>
    <mergeCell ref="F2:H2"/>
    <mergeCell ref="I2:K2"/>
    <mergeCell ref="L2:L3"/>
    <mergeCell ref="M2:M3"/>
    <mergeCell ref="N2:N3"/>
    <mergeCell ref="O2:O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5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R30" sqref="R30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1분기</vt:lpstr>
      <vt:lpstr>2분기</vt:lpstr>
      <vt:lpstr>Sheet1</vt:lpstr>
      <vt:lpstr>'1분기'!Print_Area</vt:lpstr>
      <vt:lpstr>'2분기'!Print_Area</vt:lpstr>
      <vt:lpstr>'1분기'!Print_Titles</vt:lpstr>
      <vt:lpstr>'2분기'!Print_Titles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2013-03-11T07:45:43Z</cp:lastPrinted>
  <dcterms:created xsi:type="dcterms:W3CDTF">2012-09-04T01:43:48Z</dcterms:created>
  <dcterms:modified xsi:type="dcterms:W3CDTF">2019-07-15T03:50:20Z</dcterms:modified>
</cp:coreProperties>
</file>