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3995" windowHeight="7380"/>
  </bookViews>
  <sheets>
    <sheet name="예산반영결과" sheetId="17" r:id="rId1"/>
  </sheets>
  <definedNames>
    <definedName name="_xlnm._FilterDatabase" localSheetId="0" hidden="1">예산반영결과!$A$6:$F$9</definedName>
    <definedName name="_xlnm.Print_Area" localSheetId="0">예산반영결과!$A$1:$F$75</definedName>
    <definedName name="_xlnm.Print_Titles" localSheetId="0">예산반영결과!$6:$7</definedName>
  </definedNames>
  <calcPr calcId="125725"/>
</workbook>
</file>

<file path=xl/calcChain.xml><?xml version="1.0" encoding="utf-8"?>
<calcChain xmlns="http://schemas.openxmlformats.org/spreadsheetml/2006/main">
  <c r="F8" i="17"/>
</calcChain>
</file>

<file path=xl/sharedStrings.xml><?xml version="1.0" encoding="utf-8"?>
<sst xmlns="http://schemas.openxmlformats.org/spreadsheetml/2006/main" count="355" uniqueCount="210">
  <si>
    <t>원창로239번길 도로포장</t>
  </si>
  <si>
    <t>석남녹지공원내 안전사각지대 
범죄예방사업</t>
    <phoneticPr fontId="2" type="noConversion"/>
  </si>
  <si>
    <t>미반영</t>
    <phoneticPr fontId="2" type="noConversion"/>
  </si>
  <si>
    <t>자원순환과</t>
    <phoneticPr fontId="2" type="noConversion"/>
  </si>
  <si>
    <t>당하1호 근린공원 
편의시설(아치형 터널) 설치</t>
    <phoneticPr fontId="2" type="noConversion"/>
  </si>
  <si>
    <t>친환경 제설시스템 설치</t>
    <phoneticPr fontId="2" type="noConversion"/>
  </si>
  <si>
    <t>장기계획</t>
    <phoneticPr fontId="2" type="noConversion"/>
  </si>
  <si>
    <t>연희동</t>
    <phoneticPr fontId="2" type="noConversion"/>
  </si>
  <si>
    <t>가좌3동</t>
    <phoneticPr fontId="2" type="noConversion"/>
  </si>
  <si>
    <t>검단1동</t>
    <phoneticPr fontId="2" type="noConversion"/>
  </si>
  <si>
    <t>검단4동</t>
    <phoneticPr fontId="2" type="noConversion"/>
  </si>
  <si>
    <t>총계</t>
    <phoneticPr fontId="2" type="noConversion"/>
  </si>
  <si>
    <t>문화관광체육과</t>
    <phoneticPr fontId="2" type="noConversion"/>
  </si>
  <si>
    <t>환경보전과</t>
    <phoneticPr fontId="2" type="noConversion"/>
  </si>
  <si>
    <t>안전한 거리조성을 위한 
안전휀스 설치</t>
    <phoneticPr fontId="2" type="noConversion"/>
  </si>
  <si>
    <t>[단위:건]</t>
    <phoneticPr fontId="2" type="noConversion"/>
  </si>
  <si>
    <t>총건수</t>
    <phoneticPr fontId="2" type="noConversion"/>
  </si>
  <si>
    <t>당해년도
추진</t>
    <phoneticPr fontId="2" type="noConversion"/>
  </si>
  <si>
    <t>2015년 예산반영</t>
    <phoneticPr fontId="2" type="noConversion"/>
  </si>
  <si>
    <t>타기관
소관</t>
    <phoneticPr fontId="2" type="noConversion"/>
  </si>
  <si>
    <t>66</t>
    <phoneticPr fontId="2" type="noConversion"/>
  </si>
  <si>
    <t>11</t>
    <phoneticPr fontId="2" type="noConversion"/>
  </si>
  <si>
    <t>○ 목 록</t>
    <phoneticPr fontId="2" type="noConversion"/>
  </si>
  <si>
    <t>관리번호</t>
    <phoneticPr fontId="2" type="noConversion"/>
  </si>
  <si>
    <t>동명</t>
    <phoneticPr fontId="2" type="noConversion"/>
  </si>
  <si>
    <t>사업명(주민의견)</t>
    <phoneticPr fontId="2" type="noConversion"/>
  </si>
  <si>
    <t>부서검토의견</t>
    <phoneticPr fontId="2" type="noConversion"/>
  </si>
  <si>
    <t>해당부서</t>
    <phoneticPr fontId="2" type="noConversion"/>
  </si>
  <si>
    <t>66건</t>
    <phoneticPr fontId="2" type="noConversion"/>
  </si>
  <si>
    <t>2014-1</t>
    <phoneticPr fontId="2" type="noConversion"/>
  </si>
  <si>
    <t>(실링제)    “노을이 아름다운  
          서구 정서진” 벽화 재정비</t>
    <phoneticPr fontId="2" type="noConversion"/>
  </si>
  <si>
    <t>2015년도 반영</t>
    <phoneticPr fontId="2" type="noConversion"/>
  </si>
  <si>
    <t>2014-2</t>
  </si>
  <si>
    <t>주민센터 증축사업</t>
    <phoneticPr fontId="2" type="noConversion"/>
  </si>
  <si>
    <t>2014-3</t>
  </si>
  <si>
    <t>전봇대 불법 광고문 근절을 위한 전봇대 코팅 사업 실시</t>
    <phoneticPr fontId="2" type="noConversion"/>
  </si>
  <si>
    <t>타기관소관
(한국전력공사)</t>
    <phoneticPr fontId="2" type="noConversion"/>
  </si>
  <si>
    <t>녹지경관과</t>
    <phoneticPr fontId="2" type="noConversion"/>
  </si>
  <si>
    <t>2014-4</t>
  </si>
  <si>
    <t>(실링제)  연희동관내 공원 보수</t>
    <phoneticPr fontId="2" type="noConversion"/>
  </si>
  <si>
    <t>2014-5</t>
  </si>
  <si>
    <t>탁옥로 22번길 자투리땅 활용안</t>
    <phoneticPr fontId="2" type="noConversion"/>
  </si>
  <si>
    <t>2015년도 반영
일부 당해년도 추진</t>
    <phoneticPr fontId="2" type="noConversion"/>
  </si>
  <si>
    <t>2014-6</t>
  </si>
  <si>
    <t>2014-7</t>
  </si>
  <si>
    <t>청라1동</t>
    <phoneticPr fontId="2" type="noConversion"/>
  </si>
  <si>
    <t>(실링제) 동청사 옆 임시주차장
                     휀스 설치</t>
    <phoneticPr fontId="2" type="noConversion"/>
  </si>
  <si>
    <t>2014-8</t>
  </si>
  <si>
    <t>청라1동 주민센터 옆 임시주차장 배수로 설치 및 부지 조성(아스콘포장)</t>
    <phoneticPr fontId="2" type="noConversion"/>
  </si>
  <si>
    <t>2014-9</t>
  </si>
  <si>
    <t>청소년 쉼터 마련</t>
    <phoneticPr fontId="2" type="noConversion"/>
  </si>
  <si>
    <t>2014-10</t>
  </si>
  <si>
    <t>청라2동</t>
    <phoneticPr fontId="2" type="noConversion"/>
  </si>
  <si>
    <t>(실링제) 『청라책나누미 CAFE』
                장서 확충 사업</t>
    <phoneticPr fontId="2" type="noConversion"/>
  </si>
  <si>
    <t>2014-11</t>
  </si>
  <si>
    <t xml:space="preserve"> 『청라책나누미 CAFE』 
시설 개선 사업</t>
    <phoneticPr fontId="2" type="noConversion"/>
  </si>
  <si>
    <t>2015년도 반영</t>
  </si>
  <si>
    <t>2014-12</t>
  </si>
  <si>
    <t>동주민센터 화장실 
핸드드라이어 설치</t>
    <phoneticPr fontId="2" type="noConversion"/>
  </si>
  <si>
    <t>2014-13</t>
  </si>
  <si>
    <t>가정1동</t>
    <phoneticPr fontId="2" type="noConversion"/>
  </si>
  <si>
    <t>(실링제)   석곶로일대 도로포장</t>
    <phoneticPr fontId="2" type="noConversion"/>
  </si>
  <si>
    <t>건설과</t>
    <phoneticPr fontId="2" type="noConversion"/>
  </si>
  <si>
    <t>2014-14</t>
  </si>
  <si>
    <t>율도로107번길 도로포장</t>
  </si>
  <si>
    <t>2014-15</t>
  </si>
  <si>
    <t>2014-16</t>
  </si>
  <si>
    <t>가정2동</t>
    <phoneticPr fontId="2" type="noConversion"/>
  </si>
  <si>
    <t>(실링제)    하나2차아파트 
      경로당 보일러 및 창문 설치</t>
    <phoneticPr fontId="2" type="noConversion"/>
  </si>
  <si>
    <t>노인장애인복지과</t>
    <phoneticPr fontId="2" type="noConversion"/>
  </si>
  <si>
    <t>2014-17</t>
  </si>
  <si>
    <t>아파트 진입로 확장 
및 담장 교체</t>
    <phoneticPr fontId="2" type="noConversion"/>
  </si>
  <si>
    <t>타기관소관
(인천광역시)</t>
    <phoneticPr fontId="2" type="noConversion"/>
  </si>
  <si>
    <t>2014-18</t>
  </si>
  <si>
    <t>2014-19</t>
  </si>
  <si>
    <t>가정3동</t>
    <phoneticPr fontId="2" type="noConversion"/>
  </si>
  <si>
    <t>2014-20</t>
  </si>
  <si>
    <t>가정3동 관내 도로포장</t>
    <phoneticPr fontId="2" type="noConversion"/>
  </si>
  <si>
    <t>2014-21</t>
  </si>
  <si>
    <t>(실링제)    동 주민센터 2층
               회의실 바닥교체</t>
    <phoneticPr fontId="2" type="noConversion"/>
  </si>
  <si>
    <t>2014-22</t>
  </si>
  <si>
    <t>신현로 도로 재포장 공사</t>
    <phoneticPr fontId="2" type="noConversion"/>
  </si>
  <si>
    <t>2014-23</t>
  </si>
  <si>
    <t>신현중 일대 도로 재포장 공사</t>
    <phoneticPr fontId="2" type="noConversion"/>
  </si>
  <si>
    <t>2015년도 반영(일부)</t>
    <phoneticPr fontId="2" type="noConversion"/>
  </si>
  <si>
    <t>2014-24</t>
  </si>
  <si>
    <t>석남1동</t>
    <phoneticPr fontId="2" type="noConversion"/>
  </si>
  <si>
    <t>보도블럭 교체</t>
    <phoneticPr fontId="2" type="noConversion"/>
  </si>
  <si>
    <t>장기계획
(일부완료)</t>
    <phoneticPr fontId="2" type="noConversion"/>
  </si>
  <si>
    <t>2014-25</t>
  </si>
  <si>
    <t>(실링제) 미끄럼방지 및 도로 포장</t>
    <phoneticPr fontId="2" type="noConversion"/>
  </si>
  <si>
    <t>2014-26</t>
  </si>
  <si>
    <t>석남1동</t>
  </si>
  <si>
    <t>도로포장 공사</t>
    <phoneticPr fontId="2" type="noConversion"/>
  </si>
  <si>
    <t>2014-27</t>
  </si>
  <si>
    <t>석남2동</t>
    <phoneticPr fontId="2" type="noConversion"/>
  </si>
  <si>
    <t>(실링제) 쓰레기 무단투기 예방용 
                양심거울 설치</t>
    <phoneticPr fontId="2" type="noConversion"/>
  </si>
  <si>
    <t>2014-28</t>
  </si>
  <si>
    <t>범죄예방용 CCTV 설치</t>
    <phoneticPr fontId="2" type="noConversion"/>
  </si>
  <si>
    <t>안전총괄실</t>
    <phoneticPr fontId="2" type="noConversion"/>
  </si>
  <si>
    <t>2014-29</t>
  </si>
  <si>
    <t>2014-30</t>
  </si>
  <si>
    <t>석남3동</t>
    <phoneticPr fontId="2" type="noConversion"/>
  </si>
  <si>
    <t>인도포장</t>
    <phoneticPr fontId="2" type="noConversion"/>
  </si>
  <si>
    <t>2014-31</t>
  </si>
  <si>
    <t>(실링제)      도로보수공사</t>
    <phoneticPr fontId="2" type="noConversion"/>
  </si>
  <si>
    <t>당해년도 추진</t>
    <phoneticPr fontId="2" type="noConversion"/>
  </si>
  <si>
    <t>2014-32</t>
  </si>
  <si>
    <t>체육시설 설치</t>
    <phoneticPr fontId="2" type="noConversion"/>
  </si>
  <si>
    <t>2014-33</t>
  </si>
  <si>
    <t>(실링제)  봉화초등학교 주변 
            아름다운 거리만들기</t>
    <phoneticPr fontId="2" type="noConversion"/>
  </si>
  <si>
    <t>2014-34</t>
  </si>
  <si>
    <t>가좌1동 경로당 
태양광발전설비 설치</t>
    <phoneticPr fontId="2" type="noConversion"/>
  </si>
  <si>
    <t>2014-35</t>
  </si>
  <si>
    <t>대기가스 종합 측정기 설치</t>
    <phoneticPr fontId="2" type="noConversion"/>
  </si>
  <si>
    <t>2014-36</t>
  </si>
  <si>
    <t>(실링제) 지하 밴드연습실 악기 구입</t>
    <phoneticPr fontId="2" type="noConversion"/>
  </si>
  <si>
    <t>2014-37</t>
  </si>
  <si>
    <t>관내 가로수 꽃잔디 식재사업</t>
    <phoneticPr fontId="2" type="noConversion"/>
  </si>
  <si>
    <t>2014-38</t>
  </si>
  <si>
    <t>찾아가는 가좌2동 
주민참여 예산 교육</t>
    <phoneticPr fontId="2" type="noConversion"/>
  </si>
  <si>
    <t>기획예산실</t>
    <phoneticPr fontId="2" type="noConversion"/>
  </si>
  <si>
    <t>2014-39</t>
  </si>
  <si>
    <t>(실링제) 주민봉사대 공동작업장
            (사무실, 창고) 개보수</t>
    <phoneticPr fontId="2" type="noConversion"/>
  </si>
  <si>
    <t>2014-40</t>
  </si>
  <si>
    <t>걷고 싶은 가좌3동 
골목길 만들기</t>
    <phoneticPr fontId="2" type="noConversion"/>
  </si>
  <si>
    <t>2014-41</t>
  </si>
  <si>
    <t>서구지역 남부권역
(가좌.석남,가정) 보건지소 건립</t>
    <phoneticPr fontId="2" type="noConversion"/>
  </si>
  <si>
    <t>건강증진과</t>
    <phoneticPr fontId="2" type="noConversion"/>
  </si>
  <si>
    <t>2014-42</t>
  </si>
  <si>
    <t>(실링제) 가좌4동 주민자치센터 
                 헬스장 활성화</t>
    <phoneticPr fontId="2" type="noConversion"/>
  </si>
  <si>
    <t>2014-43</t>
  </si>
  <si>
    <t>주차관리과</t>
    <phoneticPr fontId="2" type="noConversion"/>
  </si>
  <si>
    <t>2014-44</t>
  </si>
  <si>
    <t>(실링제)     황토지압로 조성</t>
    <phoneticPr fontId="2" type="noConversion"/>
  </si>
  <si>
    <t>2014-45</t>
  </si>
  <si>
    <t>장미 아파트 화단 조성</t>
    <phoneticPr fontId="2" type="noConversion"/>
  </si>
  <si>
    <t>2014-46</t>
  </si>
  <si>
    <t>2014-47</t>
  </si>
  <si>
    <t>(실링제)      운동기구 설치</t>
    <phoneticPr fontId="2" type="noConversion"/>
  </si>
  <si>
    <t>2014-48</t>
  </si>
  <si>
    <t>버스정류장 바람막이 설치
(4개소)</t>
    <phoneticPr fontId="20" type="noConversion"/>
  </si>
  <si>
    <t>교통민원과</t>
    <phoneticPr fontId="2" type="noConversion"/>
  </si>
  <si>
    <t>2014-49</t>
  </si>
  <si>
    <t>2014-50</t>
  </si>
  <si>
    <r>
      <t>(실링제)</t>
    </r>
    <r>
      <rPr>
        <sz val="10"/>
        <color rgb="FF000000"/>
        <rFont val="맑은 고딕"/>
        <family val="3"/>
        <charset val="129"/>
      </rPr>
      <t xml:space="preserve"> 어린이공원내 정자 2개소에 
    대한 비가림막 설치 및 시설물 추가설치</t>
    </r>
    <phoneticPr fontId="2" type="noConversion"/>
  </si>
  <si>
    <t>2014-51</t>
  </si>
  <si>
    <t>등산로 야자매트
(멍석형) 설치</t>
    <phoneticPr fontId="2" type="noConversion"/>
  </si>
  <si>
    <t>2014-52</t>
  </si>
  <si>
    <t>(실링제)    구정홍보게시판 및 
              현수막게시대설치</t>
    <phoneticPr fontId="2" type="noConversion"/>
  </si>
  <si>
    <t>2014-53</t>
  </si>
  <si>
    <t>2014-54</t>
  </si>
  <si>
    <t>당하1호 근린공원 
친수공간 정비</t>
    <phoneticPr fontId="2" type="noConversion"/>
  </si>
  <si>
    <t>2014-55</t>
  </si>
  <si>
    <t>(실링제)    방범용 CCTV 설치</t>
    <phoneticPr fontId="2" type="noConversion"/>
  </si>
  <si>
    <t>2014-56</t>
  </si>
  <si>
    <t>버스정류장 정비
(6개소-쉘터설치요구)</t>
    <phoneticPr fontId="20" type="noConversion"/>
  </si>
  <si>
    <t>2014-57</t>
  </si>
  <si>
    <t>검단로 인도 및 자전거 도로정비</t>
    <phoneticPr fontId="2" type="noConversion"/>
  </si>
  <si>
    <t>2014-58</t>
  </si>
  <si>
    <t>예산편성참여방(이지훈)</t>
    <phoneticPr fontId="2" type="noConversion"/>
  </si>
  <si>
    <t>고산후로 78번길 
발산초 근처 경로당 신설</t>
    <phoneticPr fontId="2" type="noConversion"/>
  </si>
  <si>
    <t>2014-59</t>
  </si>
  <si>
    <t>예산편성참여방(박기순)</t>
    <phoneticPr fontId="2" type="noConversion"/>
  </si>
  <si>
    <t>서구도서관 옆 건지공원 언덕 
 황토길 조성</t>
    <phoneticPr fontId="2" type="noConversion"/>
  </si>
  <si>
    <t>2014-60</t>
  </si>
  <si>
    <t>석남서초등학교 스쿨존 재정비</t>
    <phoneticPr fontId="2" type="noConversion"/>
  </si>
  <si>
    <t>2014-61</t>
  </si>
  <si>
    <t>실시간 대기환경오염시스템 설치</t>
    <phoneticPr fontId="2" type="noConversion"/>
  </si>
  <si>
    <t>2014-62</t>
  </si>
  <si>
    <t>동네 공동 목공소 설치</t>
    <phoneticPr fontId="2" type="noConversion"/>
  </si>
  <si>
    <t>일자리지원과</t>
    <phoneticPr fontId="2" type="noConversion"/>
  </si>
  <si>
    <t>2014-63</t>
  </si>
  <si>
    <t>석남2동 국공립어린이집 건립</t>
    <phoneticPr fontId="2" type="noConversion"/>
  </si>
  <si>
    <t>여성보육과</t>
    <phoneticPr fontId="2" type="noConversion"/>
  </si>
  <si>
    <t>2014-64</t>
  </si>
  <si>
    <t>노후빌라 외벽페인트 및 
계단 형광등 설치 지원</t>
    <phoneticPr fontId="2" type="noConversion"/>
  </si>
  <si>
    <t>건축과</t>
    <phoneticPr fontId="2" type="noConversion"/>
  </si>
  <si>
    <t>2014-65</t>
  </si>
  <si>
    <t>예산편성참여방(허창회)</t>
    <phoneticPr fontId="2" type="noConversion"/>
  </si>
  <si>
    <t>가좌권역 구민 정보화교육장 신설</t>
    <phoneticPr fontId="2" type="noConversion"/>
  </si>
  <si>
    <t>2014-66</t>
  </si>
  <si>
    <t>예산편성참여방(신명희)</t>
    <phoneticPr fontId="2" type="noConversion"/>
  </si>
  <si>
    <t>검단중학교 주변 
쾌적한 교육환경 조성</t>
    <phoneticPr fontId="2" type="noConversion"/>
  </si>
  <si>
    <t>검암경서동</t>
    <phoneticPr fontId="2" type="noConversion"/>
  </si>
  <si>
    <t>가좌1동</t>
    <phoneticPr fontId="2" type="noConversion"/>
  </si>
  <si>
    <t>가좌2동</t>
    <phoneticPr fontId="2" type="noConversion"/>
  </si>
  <si>
    <t>가좌4동</t>
    <phoneticPr fontId="2" type="noConversion"/>
  </si>
  <si>
    <t>검단2동</t>
    <phoneticPr fontId="2" type="noConversion"/>
  </si>
  <si>
    <t>검단3동</t>
    <phoneticPr fontId="2" type="noConversion"/>
  </si>
  <si>
    <t>검단5동</t>
    <phoneticPr fontId="2" type="noConversion"/>
  </si>
  <si>
    <t>미반영
(공동주택관리지원사업 신청대상)</t>
    <phoneticPr fontId="2" type="noConversion"/>
  </si>
  <si>
    <t>홍보미디어과</t>
    <phoneticPr fontId="2" type="noConversion"/>
  </si>
  <si>
    <t>4</t>
    <phoneticPr fontId="2" type="noConversion"/>
  </si>
  <si>
    <t>6</t>
    <phoneticPr fontId="2" type="noConversion"/>
  </si>
  <si>
    <t>신현원창동</t>
    <phoneticPr fontId="2" type="noConversion"/>
  </si>
  <si>
    <t>인재육성과</t>
    <phoneticPr fontId="2" type="noConversion"/>
  </si>
  <si>
    <t>소외계층을 위한 1박2일 
행복나눔여행 프로젝트</t>
    <phoneticPr fontId="2" type="noConversion"/>
  </si>
  <si>
    <t>예산반영액</t>
    <phoneticPr fontId="2" type="noConversion"/>
  </si>
  <si>
    <t>황화산 입구 에어건 설치</t>
    <phoneticPr fontId="2" type="noConversion"/>
  </si>
  <si>
    <r>
      <t xml:space="preserve">미반영
</t>
    </r>
    <r>
      <rPr>
        <sz val="8"/>
        <color theme="1"/>
        <rFont val="맑은 고딕"/>
        <family val="3"/>
        <charset val="129"/>
      </rPr>
      <t>(마을공동체만들기 공모사업신청 대상)</t>
    </r>
    <phoneticPr fontId="2" type="noConversion"/>
  </si>
  <si>
    <t>○ 주민의견수렴 예산반영 총괄</t>
    <phoneticPr fontId="2" type="noConversion"/>
  </si>
  <si>
    <t>34</t>
    <phoneticPr fontId="2" type="noConversion"/>
  </si>
  <si>
    <t>[단위:천원]</t>
    <phoneticPr fontId="2" type="noConversion"/>
  </si>
  <si>
    <t>미반영
(사업계획 취소)</t>
    <phoneticPr fontId="2" type="noConversion"/>
  </si>
  <si>
    <t>일부 당해년도
 추진</t>
    <phoneticPr fontId="2" type="noConversion"/>
  </si>
  <si>
    <t>예산편성참여방
(서구민중의집)</t>
    <phoneticPr fontId="2" type="noConversion"/>
  </si>
  <si>
    <t>(실링제)  한국아파트 담장 
              타일벽화 설치</t>
    <phoneticPr fontId="2" type="noConversion"/>
  </si>
  <si>
    <t>장미아파트 옹벽 벽화 그리기</t>
    <phoneticPr fontId="2" type="noConversion"/>
  </si>
  <si>
    <t>2015년도 예산편성관련 주민의견 수렴 예산반영 결과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</si>
</sst>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HY수평선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HY수평선M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24"/>
      <color theme="1"/>
      <name val="HY수평선M"/>
      <family val="1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26"/>
      <color theme="1"/>
      <name val="HY수평선M"/>
      <family val="1"/>
      <charset val="129"/>
    </font>
    <font>
      <sz val="26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6337778862885"/>
        <bgColor auto="1"/>
      </patternFill>
    </fill>
    <fill>
      <patternFill patternType="solid">
        <fgColor theme="8" tint="0.59996337778862885"/>
        <bgColor auto="1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Border="1">
      <alignment vertical="center"/>
    </xf>
    <xf numFmtId="41" fontId="0" fillId="0" borderId="0" xfId="1" applyFont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0" fontId="9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7" fillId="0" borderId="1" xfId="1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41" fontId="17" fillId="0" borderId="1" xfId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49" fontId="2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5" fillId="0" borderId="0" xfId="0" applyFont="1">
      <alignment vertical="center"/>
    </xf>
    <xf numFmtId="0" fontId="15" fillId="5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  <xf numFmtId="41" fontId="15" fillId="5" borderId="1" xfId="0" applyNumberFormat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2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15" fillId="5" borderId="1" xfId="0" applyNumberFormat="1" applyFont="1" applyFill="1" applyBorder="1" applyAlignment="1">
      <alignment horizontal="center" vertical="center"/>
    </xf>
    <xf numFmtId="0" fontId="15" fillId="5" borderId="1" xfId="0" applyFont="1" applyFill="1" applyBorder="1">
      <alignment vertical="center"/>
    </xf>
    <xf numFmtId="0" fontId="15" fillId="5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99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/>
  </sheetPr>
  <dimension ref="A1:H83"/>
  <sheetViews>
    <sheetView tabSelected="1" zoomScaleNormal="100" workbookViewId="0">
      <selection sqref="A1:F1"/>
    </sheetView>
  </sheetViews>
  <sheetFormatPr defaultRowHeight="36" customHeight="1"/>
  <cols>
    <col min="1" max="1" width="13.125" style="37" customWidth="1"/>
    <col min="2" max="2" width="21.875" style="38" customWidth="1"/>
    <col min="3" max="3" width="33.625" style="39" customWidth="1"/>
    <col min="4" max="6" width="13.125" style="38" customWidth="1"/>
  </cols>
  <sheetData>
    <row r="1" spans="1:8" ht="46.5" customHeight="1">
      <c r="A1" s="50" t="s">
        <v>209</v>
      </c>
      <c r="B1" s="51"/>
      <c r="C1" s="51"/>
      <c r="D1" s="51"/>
      <c r="E1" s="51"/>
      <c r="F1" s="51"/>
      <c r="G1" s="42"/>
      <c r="H1" s="42"/>
    </row>
    <row r="2" spans="1:8" ht="46.5" customHeight="1">
      <c r="A2" s="52" t="s">
        <v>201</v>
      </c>
      <c r="B2" s="52"/>
      <c r="C2" s="52"/>
      <c r="D2" s="6"/>
      <c r="E2" s="6"/>
      <c r="F2" s="4" t="s">
        <v>15</v>
      </c>
    </row>
    <row r="3" spans="1:8" ht="46.5" customHeight="1">
      <c r="A3" s="7" t="s">
        <v>16</v>
      </c>
      <c r="B3" s="8" t="s">
        <v>17</v>
      </c>
      <c r="C3" s="7" t="s">
        <v>18</v>
      </c>
      <c r="D3" s="7" t="s">
        <v>6</v>
      </c>
      <c r="E3" s="7" t="s">
        <v>2</v>
      </c>
      <c r="F3" s="8" t="s">
        <v>19</v>
      </c>
    </row>
    <row r="4" spans="1:8" ht="46.5" customHeight="1">
      <c r="A4" s="9" t="s">
        <v>20</v>
      </c>
      <c r="B4" s="9" t="s">
        <v>194</v>
      </c>
      <c r="C4" s="9" t="s">
        <v>202</v>
      </c>
      <c r="D4" s="9" t="s">
        <v>21</v>
      </c>
      <c r="E4" s="9" t="s">
        <v>21</v>
      </c>
      <c r="F4" s="9" t="s">
        <v>193</v>
      </c>
    </row>
    <row r="5" spans="1:8" ht="46.5" customHeight="1">
      <c r="A5" s="52" t="s">
        <v>22</v>
      </c>
      <c r="B5" s="52"/>
      <c r="C5" s="52"/>
      <c r="D5" s="6"/>
      <c r="E5" s="6"/>
      <c r="F5" s="4" t="s">
        <v>203</v>
      </c>
    </row>
    <row r="6" spans="1:8" s="5" customFormat="1" ht="24.75" customHeight="1">
      <c r="A6" s="53" t="s">
        <v>23</v>
      </c>
      <c r="B6" s="55" t="s">
        <v>24</v>
      </c>
      <c r="C6" s="56" t="s">
        <v>25</v>
      </c>
      <c r="D6" s="58" t="s">
        <v>26</v>
      </c>
      <c r="E6" s="55" t="s">
        <v>27</v>
      </c>
      <c r="F6" s="55" t="s">
        <v>198</v>
      </c>
    </row>
    <row r="7" spans="1:8" s="5" customFormat="1" ht="18.75" customHeight="1">
      <c r="A7" s="54"/>
      <c r="B7" s="54"/>
      <c r="C7" s="57"/>
      <c r="D7" s="59"/>
      <c r="E7" s="54"/>
      <c r="F7" s="54"/>
    </row>
    <row r="8" spans="1:8" s="5" customFormat="1" ht="38.1" customHeight="1">
      <c r="A8" s="48" t="s">
        <v>11</v>
      </c>
      <c r="B8" s="49"/>
      <c r="C8" s="44" t="s">
        <v>28</v>
      </c>
      <c r="D8" s="44"/>
      <c r="E8" s="43"/>
      <c r="F8" s="45">
        <f>SUM(F9:F74)</f>
        <v>1105735</v>
      </c>
    </row>
    <row r="9" spans="1:8" s="5" customFormat="1" ht="39.950000000000003" customHeight="1">
      <c r="A9" s="10" t="s">
        <v>29</v>
      </c>
      <c r="B9" s="11" t="s">
        <v>184</v>
      </c>
      <c r="C9" s="12" t="s">
        <v>30</v>
      </c>
      <c r="D9" s="13" t="s">
        <v>31</v>
      </c>
      <c r="E9" s="14" t="s">
        <v>184</v>
      </c>
      <c r="F9" s="46">
        <v>30000</v>
      </c>
    </row>
    <row r="10" spans="1:8" s="5" customFormat="1" ht="39.950000000000003" customHeight="1">
      <c r="A10" s="10" t="s">
        <v>32</v>
      </c>
      <c r="B10" s="11" t="s">
        <v>184</v>
      </c>
      <c r="C10" s="15" t="s">
        <v>33</v>
      </c>
      <c r="D10" s="13" t="s">
        <v>204</v>
      </c>
      <c r="E10" s="14" t="s">
        <v>184</v>
      </c>
      <c r="F10" s="46"/>
    </row>
    <row r="11" spans="1:8" s="5" customFormat="1" ht="39.950000000000003" customHeight="1">
      <c r="A11" s="10" t="s">
        <v>34</v>
      </c>
      <c r="B11" s="11" t="s">
        <v>184</v>
      </c>
      <c r="C11" s="16" t="s">
        <v>35</v>
      </c>
      <c r="D11" s="13" t="s">
        <v>36</v>
      </c>
      <c r="E11" s="17" t="s">
        <v>37</v>
      </c>
      <c r="F11" s="46"/>
    </row>
    <row r="12" spans="1:8" s="5" customFormat="1" ht="39.950000000000003" customHeight="1">
      <c r="A12" s="10" t="s">
        <v>38</v>
      </c>
      <c r="B12" s="11" t="s">
        <v>7</v>
      </c>
      <c r="C12" s="18" t="s">
        <v>39</v>
      </c>
      <c r="D12" s="13" t="s">
        <v>31</v>
      </c>
      <c r="E12" s="14" t="s">
        <v>37</v>
      </c>
      <c r="F12" s="46">
        <v>30000</v>
      </c>
    </row>
    <row r="13" spans="1:8" s="5" customFormat="1" ht="39.950000000000003" customHeight="1">
      <c r="A13" s="10" t="s">
        <v>40</v>
      </c>
      <c r="B13" s="11" t="s">
        <v>7</v>
      </c>
      <c r="C13" s="16" t="s">
        <v>41</v>
      </c>
      <c r="D13" s="13" t="s">
        <v>106</v>
      </c>
      <c r="E13" s="14" t="s">
        <v>37</v>
      </c>
      <c r="F13" s="46"/>
    </row>
    <row r="14" spans="1:8" s="5" customFormat="1" ht="39.950000000000003" customHeight="1">
      <c r="A14" s="10" t="s">
        <v>43</v>
      </c>
      <c r="B14" s="11" t="s">
        <v>7</v>
      </c>
      <c r="C14" s="16" t="s">
        <v>197</v>
      </c>
      <c r="D14" s="19" t="s">
        <v>2</v>
      </c>
      <c r="E14" s="14" t="s">
        <v>12</v>
      </c>
      <c r="F14" s="46"/>
    </row>
    <row r="15" spans="1:8" s="5" customFormat="1" ht="39.950000000000003" customHeight="1">
      <c r="A15" s="10" t="s">
        <v>44</v>
      </c>
      <c r="B15" s="11" t="s">
        <v>45</v>
      </c>
      <c r="C15" s="18" t="s">
        <v>46</v>
      </c>
      <c r="D15" s="13" t="s">
        <v>31</v>
      </c>
      <c r="E15" s="14" t="s">
        <v>45</v>
      </c>
      <c r="F15" s="46">
        <v>11464</v>
      </c>
    </row>
    <row r="16" spans="1:8" s="5" customFormat="1" ht="39.950000000000003" customHeight="1">
      <c r="A16" s="10" t="s">
        <v>47</v>
      </c>
      <c r="B16" s="11" t="s">
        <v>45</v>
      </c>
      <c r="C16" s="16" t="s">
        <v>48</v>
      </c>
      <c r="D16" s="13" t="s">
        <v>31</v>
      </c>
      <c r="E16" s="17" t="s">
        <v>45</v>
      </c>
      <c r="F16" s="46">
        <v>21926</v>
      </c>
    </row>
    <row r="17" spans="1:6" s="5" customFormat="1" ht="39.950000000000003" customHeight="1">
      <c r="A17" s="10" t="s">
        <v>49</v>
      </c>
      <c r="B17" s="11" t="s">
        <v>45</v>
      </c>
      <c r="C17" s="16" t="s">
        <v>50</v>
      </c>
      <c r="D17" s="20" t="s">
        <v>6</v>
      </c>
      <c r="E17" s="17" t="s">
        <v>196</v>
      </c>
      <c r="F17" s="47"/>
    </row>
    <row r="18" spans="1:6" s="5" customFormat="1" ht="39.950000000000003" customHeight="1">
      <c r="A18" s="10" t="s">
        <v>51</v>
      </c>
      <c r="B18" s="11" t="s">
        <v>52</v>
      </c>
      <c r="C18" s="12" t="s">
        <v>53</v>
      </c>
      <c r="D18" s="13" t="s">
        <v>31</v>
      </c>
      <c r="E18" s="14" t="s">
        <v>52</v>
      </c>
      <c r="F18" s="46">
        <v>10000</v>
      </c>
    </row>
    <row r="19" spans="1:6" s="5" customFormat="1" ht="39.950000000000003" customHeight="1">
      <c r="A19" s="10" t="s">
        <v>54</v>
      </c>
      <c r="B19" s="11" t="s">
        <v>52</v>
      </c>
      <c r="C19" s="21" t="s">
        <v>55</v>
      </c>
      <c r="D19" s="13" t="s">
        <v>56</v>
      </c>
      <c r="E19" s="17" t="s">
        <v>52</v>
      </c>
      <c r="F19" s="46">
        <v>4000</v>
      </c>
    </row>
    <row r="20" spans="1:6" s="5" customFormat="1" ht="39.950000000000003" customHeight="1">
      <c r="A20" s="10" t="s">
        <v>57</v>
      </c>
      <c r="B20" s="11" t="s">
        <v>52</v>
      </c>
      <c r="C20" s="21" t="s">
        <v>58</v>
      </c>
      <c r="D20" s="13" t="s">
        <v>2</v>
      </c>
      <c r="E20" s="14" t="s">
        <v>52</v>
      </c>
      <c r="F20" s="46"/>
    </row>
    <row r="21" spans="1:6" s="5" customFormat="1" ht="39.950000000000003" customHeight="1">
      <c r="A21" s="10" t="s">
        <v>59</v>
      </c>
      <c r="B21" s="11" t="s">
        <v>60</v>
      </c>
      <c r="C21" s="22" t="s">
        <v>61</v>
      </c>
      <c r="D21" s="13" t="s">
        <v>31</v>
      </c>
      <c r="E21" s="14" t="s">
        <v>62</v>
      </c>
      <c r="F21" s="46">
        <v>26100</v>
      </c>
    </row>
    <row r="22" spans="1:6" s="5" customFormat="1" ht="39.950000000000003" customHeight="1">
      <c r="A22" s="10" t="s">
        <v>63</v>
      </c>
      <c r="B22" s="11" t="s">
        <v>60</v>
      </c>
      <c r="C22" s="23" t="s">
        <v>64</v>
      </c>
      <c r="D22" s="13" t="s">
        <v>31</v>
      </c>
      <c r="E22" s="14" t="s">
        <v>62</v>
      </c>
      <c r="F22" s="46">
        <v>9900</v>
      </c>
    </row>
    <row r="23" spans="1:6" s="5" customFormat="1" ht="39.950000000000003" customHeight="1">
      <c r="A23" s="10" t="s">
        <v>65</v>
      </c>
      <c r="B23" s="11" t="s">
        <v>60</v>
      </c>
      <c r="C23" s="23" t="s">
        <v>0</v>
      </c>
      <c r="D23" s="13" t="s">
        <v>31</v>
      </c>
      <c r="E23" s="14" t="s">
        <v>62</v>
      </c>
      <c r="F23" s="46">
        <v>54000</v>
      </c>
    </row>
    <row r="24" spans="1:6" s="5" customFormat="1" ht="39.950000000000003" customHeight="1">
      <c r="A24" s="10" t="s">
        <v>66</v>
      </c>
      <c r="B24" s="11" t="s">
        <v>67</v>
      </c>
      <c r="C24" s="18" t="s">
        <v>68</v>
      </c>
      <c r="D24" s="40" t="s">
        <v>191</v>
      </c>
      <c r="E24" s="26" t="s">
        <v>69</v>
      </c>
      <c r="F24" s="46"/>
    </row>
    <row r="25" spans="1:6" s="5" customFormat="1" ht="39.950000000000003" customHeight="1">
      <c r="A25" s="10" t="s">
        <v>70</v>
      </c>
      <c r="B25" s="11" t="s">
        <v>67</v>
      </c>
      <c r="C25" s="16" t="s">
        <v>71</v>
      </c>
      <c r="D25" s="13" t="s">
        <v>72</v>
      </c>
      <c r="E25" s="14" t="s">
        <v>62</v>
      </c>
      <c r="F25" s="46"/>
    </row>
    <row r="26" spans="1:6" s="5" customFormat="1" ht="39.950000000000003" customHeight="1">
      <c r="A26" s="10" t="s">
        <v>73</v>
      </c>
      <c r="B26" s="11" t="s">
        <v>75</v>
      </c>
      <c r="C26" s="16" t="s">
        <v>5</v>
      </c>
      <c r="D26" s="13" t="s">
        <v>6</v>
      </c>
      <c r="E26" s="14" t="s">
        <v>62</v>
      </c>
      <c r="F26" s="46"/>
    </row>
    <row r="27" spans="1:6" s="5" customFormat="1" ht="39.950000000000003" customHeight="1">
      <c r="A27" s="10" t="s">
        <v>74</v>
      </c>
      <c r="B27" s="11" t="s">
        <v>75</v>
      </c>
      <c r="C27" s="18" t="s">
        <v>207</v>
      </c>
      <c r="D27" s="13" t="s">
        <v>56</v>
      </c>
      <c r="E27" s="14" t="s">
        <v>75</v>
      </c>
      <c r="F27" s="46">
        <v>11440</v>
      </c>
    </row>
    <row r="28" spans="1:6" s="5" customFormat="1" ht="39.950000000000003" customHeight="1">
      <c r="A28" s="10" t="s">
        <v>76</v>
      </c>
      <c r="B28" s="11" t="s">
        <v>75</v>
      </c>
      <c r="C28" s="16" t="s">
        <v>77</v>
      </c>
      <c r="D28" s="13" t="s">
        <v>31</v>
      </c>
      <c r="E28" s="14" t="s">
        <v>62</v>
      </c>
      <c r="F28" s="46">
        <v>114000</v>
      </c>
    </row>
    <row r="29" spans="1:6" s="5" customFormat="1" ht="39.950000000000003" customHeight="1">
      <c r="A29" s="10" t="s">
        <v>78</v>
      </c>
      <c r="B29" s="11" t="s">
        <v>195</v>
      </c>
      <c r="C29" s="18" t="s">
        <v>79</v>
      </c>
      <c r="D29" s="13" t="s">
        <v>56</v>
      </c>
      <c r="E29" s="14" t="s">
        <v>195</v>
      </c>
      <c r="F29" s="46">
        <v>18000</v>
      </c>
    </row>
    <row r="30" spans="1:6" s="5" customFormat="1" ht="39.950000000000003" customHeight="1">
      <c r="A30" s="10" t="s">
        <v>80</v>
      </c>
      <c r="B30" s="11" t="s">
        <v>195</v>
      </c>
      <c r="C30" s="16" t="s">
        <v>81</v>
      </c>
      <c r="D30" s="13" t="s">
        <v>31</v>
      </c>
      <c r="E30" s="14" t="s">
        <v>62</v>
      </c>
      <c r="F30" s="46">
        <v>80000</v>
      </c>
    </row>
    <row r="31" spans="1:6" s="5" customFormat="1" ht="39.950000000000003" customHeight="1">
      <c r="A31" s="10" t="s">
        <v>82</v>
      </c>
      <c r="B31" s="11" t="s">
        <v>195</v>
      </c>
      <c r="C31" s="16" t="s">
        <v>83</v>
      </c>
      <c r="D31" s="13" t="s">
        <v>84</v>
      </c>
      <c r="E31" s="14" t="s">
        <v>62</v>
      </c>
      <c r="F31" s="46">
        <v>150000</v>
      </c>
    </row>
    <row r="32" spans="1:6" s="5" customFormat="1" ht="39.950000000000003" customHeight="1">
      <c r="A32" s="10" t="s">
        <v>85</v>
      </c>
      <c r="B32" s="11" t="s">
        <v>86</v>
      </c>
      <c r="C32" s="16" t="s">
        <v>87</v>
      </c>
      <c r="D32" s="13" t="s">
        <v>88</v>
      </c>
      <c r="E32" s="14" t="s">
        <v>62</v>
      </c>
      <c r="F32" s="46"/>
    </row>
    <row r="33" spans="1:6" s="5" customFormat="1" ht="39.950000000000003" customHeight="1">
      <c r="A33" s="10" t="s">
        <v>89</v>
      </c>
      <c r="B33" s="11" t="s">
        <v>86</v>
      </c>
      <c r="C33" s="18" t="s">
        <v>90</v>
      </c>
      <c r="D33" s="13" t="s">
        <v>31</v>
      </c>
      <c r="E33" s="14" t="s">
        <v>62</v>
      </c>
      <c r="F33" s="46">
        <v>29000</v>
      </c>
    </row>
    <row r="34" spans="1:6" s="5" customFormat="1" ht="39.950000000000003" customHeight="1">
      <c r="A34" s="10" t="s">
        <v>91</v>
      </c>
      <c r="B34" s="11" t="s">
        <v>92</v>
      </c>
      <c r="C34" s="16" t="s">
        <v>93</v>
      </c>
      <c r="D34" s="13" t="s">
        <v>31</v>
      </c>
      <c r="E34" s="14" t="s">
        <v>62</v>
      </c>
      <c r="F34" s="46">
        <v>37000</v>
      </c>
    </row>
    <row r="35" spans="1:6" s="5" customFormat="1" ht="39.950000000000003" customHeight="1">
      <c r="A35" s="10" t="s">
        <v>94</v>
      </c>
      <c r="B35" s="11" t="s">
        <v>95</v>
      </c>
      <c r="C35" s="18" t="s">
        <v>96</v>
      </c>
      <c r="D35" s="24" t="s">
        <v>2</v>
      </c>
      <c r="E35" s="14" t="s">
        <v>3</v>
      </c>
      <c r="F35" s="46"/>
    </row>
    <row r="36" spans="1:6" s="5" customFormat="1" ht="39.950000000000003" customHeight="1">
      <c r="A36" s="10" t="s">
        <v>97</v>
      </c>
      <c r="B36" s="11" t="s">
        <v>95</v>
      </c>
      <c r="C36" s="16" t="s">
        <v>98</v>
      </c>
      <c r="D36" s="13" t="s">
        <v>31</v>
      </c>
      <c r="E36" s="17" t="s">
        <v>99</v>
      </c>
      <c r="F36" s="46">
        <v>9000</v>
      </c>
    </row>
    <row r="37" spans="1:6" s="5" customFormat="1" ht="39.950000000000003" customHeight="1">
      <c r="A37" s="10" t="s">
        <v>100</v>
      </c>
      <c r="B37" s="11" t="s">
        <v>95</v>
      </c>
      <c r="C37" s="16" t="s">
        <v>1</v>
      </c>
      <c r="D37" s="13" t="s">
        <v>106</v>
      </c>
      <c r="E37" s="14" t="s">
        <v>37</v>
      </c>
      <c r="F37" s="46"/>
    </row>
    <row r="38" spans="1:6" s="5" customFormat="1" ht="39.950000000000003" customHeight="1">
      <c r="A38" s="10" t="s">
        <v>101</v>
      </c>
      <c r="B38" s="11" t="s">
        <v>102</v>
      </c>
      <c r="C38" s="16" t="s">
        <v>103</v>
      </c>
      <c r="D38" s="13" t="s">
        <v>6</v>
      </c>
      <c r="E38" s="14" t="s">
        <v>62</v>
      </c>
      <c r="F38" s="46"/>
    </row>
    <row r="39" spans="1:6" s="5" customFormat="1" ht="39.950000000000003" customHeight="1">
      <c r="A39" s="10" t="s">
        <v>104</v>
      </c>
      <c r="B39" s="11" t="s">
        <v>102</v>
      </c>
      <c r="C39" s="18" t="s">
        <v>105</v>
      </c>
      <c r="D39" s="13" t="s">
        <v>106</v>
      </c>
      <c r="E39" s="14" t="s">
        <v>62</v>
      </c>
      <c r="F39" s="46"/>
    </row>
    <row r="40" spans="1:6" s="5" customFormat="1" ht="39.950000000000003" customHeight="1">
      <c r="A40" s="10" t="s">
        <v>107</v>
      </c>
      <c r="B40" s="11" t="s">
        <v>102</v>
      </c>
      <c r="C40" s="16" t="s">
        <v>108</v>
      </c>
      <c r="D40" s="13" t="s">
        <v>2</v>
      </c>
      <c r="E40" s="14" t="s">
        <v>37</v>
      </c>
      <c r="F40" s="46"/>
    </row>
    <row r="41" spans="1:6" s="5" customFormat="1" ht="39.950000000000003" customHeight="1">
      <c r="A41" s="10" t="s">
        <v>109</v>
      </c>
      <c r="B41" s="11" t="s">
        <v>185</v>
      </c>
      <c r="C41" s="18" t="s">
        <v>110</v>
      </c>
      <c r="D41" s="41" t="s">
        <v>42</v>
      </c>
      <c r="E41" s="14" t="s">
        <v>185</v>
      </c>
      <c r="F41" s="46">
        <v>30000</v>
      </c>
    </row>
    <row r="42" spans="1:6" s="5" customFormat="1" ht="39.950000000000003" customHeight="1">
      <c r="A42" s="10" t="s">
        <v>111</v>
      </c>
      <c r="B42" s="11" t="s">
        <v>185</v>
      </c>
      <c r="C42" s="25" t="s">
        <v>112</v>
      </c>
      <c r="D42" s="20" t="s">
        <v>106</v>
      </c>
      <c r="E42" s="26" t="s">
        <v>69</v>
      </c>
      <c r="F42" s="46"/>
    </row>
    <row r="43" spans="1:6" s="5" customFormat="1" ht="39.950000000000003" customHeight="1">
      <c r="A43" s="10" t="s">
        <v>113</v>
      </c>
      <c r="B43" s="11" t="s">
        <v>185</v>
      </c>
      <c r="C43" s="16" t="s">
        <v>114</v>
      </c>
      <c r="D43" s="13" t="s">
        <v>72</v>
      </c>
      <c r="E43" s="14" t="s">
        <v>13</v>
      </c>
      <c r="F43" s="46"/>
    </row>
    <row r="44" spans="1:6" s="5" customFormat="1" ht="39.950000000000003" customHeight="1">
      <c r="A44" s="10" t="s">
        <v>115</v>
      </c>
      <c r="B44" s="11" t="s">
        <v>186</v>
      </c>
      <c r="C44" s="18" t="s">
        <v>116</v>
      </c>
      <c r="D44" s="13" t="s">
        <v>56</v>
      </c>
      <c r="E44" s="14" t="s">
        <v>186</v>
      </c>
      <c r="F44" s="46">
        <v>6207</v>
      </c>
    </row>
    <row r="45" spans="1:6" s="5" customFormat="1" ht="39.950000000000003" customHeight="1">
      <c r="A45" s="10" t="s">
        <v>117</v>
      </c>
      <c r="B45" s="11" t="s">
        <v>186</v>
      </c>
      <c r="C45" s="16" t="s">
        <v>118</v>
      </c>
      <c r="D45" s="13" t="s">
        <v>2</v>
      </c>
      <c r="E45" s="14" t="s">
        <v>37</v>
      </c>
      <c r="F45" s="46"/>
    </row>
    <row r="46" spans="1:6" s="5" customFormat="1" ht="39.950000000000003" customHeight="1">
      <c r="A46" s="10" t="s">
        <v>119</v>
      </c>
      <c r="B46" s="11" t="s">
        <v>186</v>
      </c>
      <c r="C46" s="16" t="s">
        <v>120</v>
      </c>
      <c r="D46" s="13" t="s">
        <v>31</v>
      </c>
      <c r="E46" s="14" t="s">
        <v>121</v>
      </c>
      <c r="F46" s="46">
        <v>6000</v>
      </c>
    </row>
    <row r="47" spans="1:6" s="5" customFormat="1" ht="39.950000000000003" customHeight="1">
      <c r="A47" s="10" t="s">
        <v>122</v>
      </c>
      <c r="B47" s="11" t="s">
        <v>8</v>
      </c>
      <c r="C47" s="18" t="s">
        <v>123</v>
      </c>
      <c r="D47" s="13" t="s">
        <v>56</v>
      </c>
      <c r="E47" s="14" t="s">
        <v>8</v>
      </c>
      <c r="F47" s="46">
        <v>22000</v>
      </c>
    </row>
    <row r="48" spans="1:6" s="5" customFormat="1" ht="39.950000000000003" customHeight="1">
      <c r="A48" s="10" t="s">
        <v>124</v>
      </c>
      <c r="B48" s="11" t="s">
        <v>8</v>
      </c>
      <c r="C48" s="16" t="s">
        <v>125</v>
      </c>
      <c r="D48" s="27" t="s">
        <v>56</v>
      </c>
      <c r="E48" s="14" t="s">
        <v>8</v>
      </c>
      <c r="F48" s="46">
        <v>24000</v>
      </c>
    </row>
    <row r="49" spans="1:6" s="5" customFormat="1" ht="39.950000000000003" customHeight="1">
      <c r="A49" s="10" t="s">
        <v>126</v>
      </c>
      <c r="B49" s="28" t="s">
        <v>8</v>
      </c>
      <c r="C49" s="16" t="s">
        <v>127</v>
      </c>
      <c r="D49" s="20" t="s">
        <v>6</v>
      </c>
      <c r="E49" s="17" t="s">
        <v>128</v>
      </c>
      <c r="F49" s="46"/>
    </row>
    <row r="50" spans="1:6" s="5" customFormat="1" ht="39.950000000000003" customHeight="1">
      <c r="A50" s="10" t="s">
        <v>129</v>
      </c>
      <c r="B50" s="28" t="s">
        <v>187</v>
      </c>
      <c r="C50" s="18" t="s">
        <v>130</v>
      </c>
      <c r="D50" s="13" t="s">
        <v>31</v>
      </c>
      <c r="E50" s="14" t="s">
        <v>187</v>
      </c>
      <c r="F50" s="46">
        <v>23058</v>
      </c>
    </row>
    <row r="51" spans="1:6" s="5" customFormat="1" ht="39.950000000000003" customHeight="1">
      <c r="A51" s="10" t="s">
        <v>131</v>
      </c>
      <c r="B51" s="29" t="s">
        <v>187</v>
      </c>
      <c r="C51" s="16" t="s">
        <v>14</v>
      </c>
      <c r="D51" s="13" t="s">
        <v>31</v>
      </c>
      <c r="E51" s="14" t="s">
        <v>132</v>
      </c>
      <c r="F51" s="46">
        <v>36000</v>
      </c>
    </row>
    <row r="52" spans="1:6" s="5" customFormat="1" ht="39.950000000000003" customHeight="1">
      <c r="A52" s="10" t="s">
        <v>133</v>
      </c>
      <c r="B52" s="29" t="s">
        <v>9</v>
      </c>
      <c r="C52" s="18" t="s">
        <v>134</v>
      </c>
      <c r="D52" s="13" t="s">
        <v>6</v>
      </c>
      <c r="E52" s="14" t="s">
        <v>37</v>
      </c>
      <c r="F52" s="46"/>
    </row>
    <row r="53" spans="1:6" s="5" customFormat="1" ht="39.950000000000003" customHeight="1">
      <c r="A53" s="10" t="s">
        <v>135</v>
      </c>
      <c r="B53" s="29" t="s">
        <v>9</v>
      </c>
      <c r="C53" s="16" t="s">
        <v>136</v>
      </c>
      <c r="D53" s="13" t="s">
        <v>106</v>
      </c>
      <c r="E53" s="14" t="s">
        <v>37</v>
      </c>
      <c r="F53" s="46"/>
    </row>
    <row r="54" spans="1:6" s="5" customFormat="1" ht="39.950000000000003" customHeight="1">
      <c r="A54" s="10" t="s">
        <v>137</v>
      </c>
      <c r="B54" s="28" t="s">
        <v>9</v>
      </c>
      <c r="C54" s="16" t="s">
        <v>208</v>
      </c>
      <c r="D54" s="13" t="s">
        <v>56</v>
      </c>
      <c r="E54" s="14" t="s">
        <v>9</v>
      </c>
      <c r="F54" s="46">
        <v>4000</v>
      </c>
    </row>
    <row r="55" spans="1:6" s="5" customFormat="1" ht="39.950000000000003" customHeight="1">
      <c r="A55" s="10" t="s">
        <v>138</v>
      </c>
      <c r="B55" s="29" t="s">
        <v>188</v>
      </c>
      <c r="C55" s="18" t="s">
        <v>139</v>
      </c>
      <c r="D55" s="24" t="s">
        <v>31</v>
      </c>
      <c r="E55" s="14" t="s">
        <v>12</v>
      </c>
      <c r="F55" s="46">
        <v>20000</v>
      </c>
    </row>
    <row r="56" spans="1:6" s="5" customFormat="1" ht="39.950000000000003" customHeight="1">
      <c r="A56" s="10" t="s">
        <v>140</v>
      </c>
      <c r="B56" s="28" t="s">
        <v>188</v>
      </c>
      <c r="C56" s="16" t="s">
        <v>141</v>
      </c>
      <c r="D56" s="41" t="s">
        <v>42</v>
      </c>
      <c r="E56" s="14" t="s">
        <v>142</v>
      </c>
      <c r="F56" s="46">
        <v>36000</v>
      </c>
    </row>
    <row r="57" spans="1:6" s="5" customFormat="1" ht="39.950000000000003" customHeight="1">
      <c r="A57" s="10" t="s">
        <v>143</v>
      </c>
      <c r="B57" s="29" t="s">
        <v>188</v>
      </c>
      <c r="C57" s="16" t="s">
        <v>199</v>
      </c>
      <c r="D57" s="13" t="s">
        <v>2</v>
      </c>
      <c r="E57" s="14" t="s">
        <v>37</v>
      </c>
      <c r="F57" s="46"/>
    </row>
    <row r="58" spans="1:6" s="5" customFormat="1" ht="39.950000000000003" customHeight="1">
      <c r="A58" s="10" t="s">
        <v>144</v>
      </c>
      <c r="B58" s="29" t="s">
        <v>189</v>
      </c>
      <c r="C58" s="18" t="s">
        <v>145</v>
      </c>
      <c r="D58" s="13" t="s">
        <v>31</v>
      </c>
      <c r="E58" s="14" t="s">
        <v>37</v>
      </c>
      <c r="F58" s="46">
        <v>30000</v>
      </c>
    </row>
    <row r="59" spans="1:6" s="5" customFormat="1" ht="39.950000000000003" customHeight="1">
      <c r="A59" s="10" t="s">
        <v>146</v>
      </c>
      <c r="B59" s="29" t="s">
        <v>189</v>
      </c>
      <c r="C59" s="16" t="s">
        <v>147</v>
      </c>
      <c r="D59" s="13" t="s">
        <v>31</v>
      </c>
      <c r="E59" s="14" t="s">
        <v>37</v>
      </c>
      <c r="F59" s="46">
        <v>13640</v>
      </c>
    </row>
    <row r="60" spans="1:6" s="5" customFormat="1" ht="39.950000000000003" customHeight="1">
      <c r="A60" s="10" t="s">
        <v>148</v>
      </c>
      <c r="B60" s="29" t="s">
        <v>10</v>
      </c>
      <c r="C60" s="18" t="s">
        <v>149</v>
      </c>
      <c r="D60" s="13" t="s">
        <v>56</v>
      </c>
      <c r="E60" s="14" t="s">
        <v>10</v>
      </c>
      <c r="F60" s="47">
        <v>14000</v>
      </c>
    </row>
    <row r="61" spans="1:6" s="5" customFormat="1" ht="39.950000000000003" customHeight="1">
      <c r="A61" s="10" t="s">
        <v>150</v>
      </c>
      <c r="B61" s="29" t="s">
        <v>10</v>
      </c>
      <c r="C61" s="16" t="s">
        <v>4</v>
      </c>
      <c r="D61" s="13" t="s">
        <v>31</v>
      </c>
      <c r="E61" s="14" t="s">
        <v>37</v>
      </c>
      <c r="F61" s="46">
        <v>30000</v>
      </c>
    </row>
    <row r="62" spans="1:6" s="5" customFormat="1" ht="39.950000000000003" customHeight="1">
      <c r="A62" s="10" t="s">
        <v>151</v>
      </c>
      <c r="B62" s="29" t="s">
        <v>10</v>
      </c>
      <c r="C62" s="16" t="s">
        <v>152</v>
      </c>
      <c r="D62" s="13" t="s">
        <v>6</v>
      </c>
      <c r="E62" s="14" t="s">
        <v>37</v>
      </c>
      <c r="F62" s="46"/>
    </row>
    <row r="63" spans="1:6" s="5" customFormat="1" ht="39.950000000000003" customHeight="1">
      <c r="A63" s="10" t="s">
        <v>153</v>
      </c>
      <c r="B63" s="28" t="s">
        <v>190</v>
      </c>
      <c r="C63" s="18" t="s">
        <v>154</v>
      </c>
      <c r="D63" s="13" t="s">
        <v>31</v>
      </c>
      <c r="E63" s="14" t="s">
        <v>99</v>
      </c>
      <c r="F63" s="46">
        <v>27000</v>
      </c>
    </row>
    <row r="64" spans="1:6" s="5" customFormat="1" ht="39.950000000000003" customHeight="1">
      <c r="A64" s="10" t="s">
        <v>155</v>
      </c>
      <c r="B64" s="28" t="s">
        <v>190</v>
      </c>
      <c r="C64" s="16" t="s">
        <v>156</v>
      </c>
      <c r="D64" s="13" t="s">
        <v>31</v>
      </c>
      <c r="E64" s="14" t="s">
        <v>142</v>
      </c>
      <c r="F64" s="46">
        <v>108000</v>
      </c>
    </row>
    <row r="65" spans="1:7" s="5" customFormat="1" ht="39.950000000000003" customHeight="1">
      <c r="A65" s="10" t="s">
        <v>157</v>
      </c>
      <c r="B65" s="28" t="s">
        <v>190</v>
      </c>
      <c r="C65" s="16" t="s">
        <v>158</v>
      </c>
      <c r="D65" s="13" t="s">
        <v>205</v>
      </c>
      <c r="E65" s="14" t="s">
        <v>62</v>
      </c>
      <c r="F65" s="46"/>
    </row>
    <row r="66" spans="1:7" s="5" customFormat="1" ht="39.950000000000003" customHeight="1">
      <c r="A66" s="10" t="s">
        <v>159</v>
      </c>
      <c r="B66" s="30" t="s">
        <v>160</v>
      </c>
      <c r="C66" s="16" t="s">
        <v>161</v>
      </c>
      <c r="D66" s="20" t="s">
        <v>6</v>
      </c>
      <c r="E66" s="31" t="s">
        <v>69</v>
      </c>
      <c r="F66" s="46"/>
    </row>
    <row r="67" spans="1:7" s="5" customFormat="1" ht="39.950000000000003" customHeight="1">
      <c r="A67" s="10" t="s">
        <v>162</v>
      </c>
      <c r="B67" s="30" t="s">
        <v>163</v>
      </c>
      <c r="C67" s="16" t="s">
        <v>164</v>
      </c>
      <c r="D67" s="13" t="s">
        <v>2</v>
      </c>
      <c r="E67" s="17" t="s">
        <v>37</v>
      </c>
      <c r="F67" s="46"/>
    </row>
    <row r="68" spans="1:7" s="5" customFormat="1" ht="39.950000000000003" customHeight="1">
      <c r="A68" s="10" t="s">
        <v>165</v>
      </c>
      <c r="B68" s="30" t="s">
        <v>206</v>
      </c>
      <c r="C68" s="16" t="s">
        <v>166</v>
      </c>
      <c r="D68" s="13" t="s">
        <v>6</v>
      </c>
      <c r="E68" s="14" t="s">
        <v>132</v>
      </c>
      <c r="F68" s="46"/>
    </row>
    <row r="69" spans="1:7" s="5" customFormat="1" ht="39.950000000000003" customHeight="1">
      <c r="A69" s="10" t="s">
        <v>167</v>
      </c>
      <c r="B69" s="30" t="s">
        <v>206</v>
      </c>
      <c r="C69" s="16" t="s">
        <v>168</v>
      </c>
      <c r="D69" s="13" t="s">
        <v>72</v>
      </c>
      <c r="E69" s="14" t="s">
        <v>13</v>
      </c>
      <c r="F69" s="46"/>
    </row>
    <row r="70" spans="1:7" s="5" customFormat="1" ht="39.950000000000003" customHeight="1">
      <c r="A70" s="10" t="s">
        <v>169</v>
      </c>
      <c r="B70" s="30" t="s">
        <v>206</v>
      </c>
      <c r="C70" s="16" t="s">
        <v>170</v>
      </c>
      <c r="D70" s="20" t="s">
        <v>2</v>
      </c>
      <c r="E70" s="14" t="s">
        <v>171</v>
      </c>
      <c r="F70" s="46"/>
    </row>
    <row r="71" spans="1:7" s="5" customFormat="1" ht="39.950000000000003" customHeight="1">
      <c r="A71" s="10" t="s">
        <v>172</v>
      </c>
      <c r="B71" s="30" t="s">
        <v>206</v>
      </c>
      <c r="C71" s="16" t="s">
        <v>173</v>
      </c>
      <c r="D71" s="20" t="s">
        <v>6</v>
      </c>
      <c r="E71" s="32" t="s">
        <v>174</v>
      </c>
      <c r="F71" s="46"/>
    </row>
    <row r="72" spans="1:7" s="5" customFormat="1" ht="39.950000000000003" customHeight="1">
      <c r="A72" s="10" t="s">
        <v>175</v>
      </c>
      <c r="B72" s="30" t="s">
        <v>206</v>
      </c>
      <c r="C72" s="16" t="s">
        <v>176</v>
      </c>
      <c r="D72" s="13" t="s">
        <v>200</v>
      </c>
      <c r="E72" s="32" t="s">
        <v>177</v>
      </c>
      <c r="F72" s="46"/>
    </row>
    <row r="73" spans="1:7" s="5" customFormat="1" ht="39.950000000000003" customHeight="1">
      <c r="A73" s="10" t="s">
        <v>178</v>
      </c>
      <c r="B73" s="30" t="s">
        <v>179</v>
      </c>
      <c r="C73" s="16" t="s">
        <v>180</v>
      </c>
      <c r="D73" s="33" t="s">
        <v>6</v>
      </c>
      <c r="E73" s="32" t="s">
        <v>192</v>
      </c>
      <c r="F73" s="46"/>
    </row>
    <row r="74" spans="1:7" s="5" customFormat="1" ht="39.950000000000003" customHeight="1">
      <c r="A74" s="10" t="s">
        <v>181</v>
      </c>
      <c r="B74" s="30" t="s">
        <v>182</v>
      </c>
      <c r="C74" s="16" t="s">
        <v>183</v>
      </c>
      <c r="D74" s="13" t="s">
        <v>31</v>
      </c>
      <c r="E74" s="32" t="s">
        <v>132</v>
      </c>
      <c r="F74" s="46">
        <v>30000</v>
      </c>
    </row>
    <row r="75" spans="1:7" s="5" customFormat="1" ht="36" customHeight="1">
      <c r="A75" s="34"/>
      <c r="B75" s="35"/>
      <c r="C75" s="36"/>
      <c r="D75" s="35"/>
      <c r="E75" s="35"/>
      <c r="F75" s="35"/>
    </row>
    <row r="76" spans="1:7" s="1" customFormat="1" ht="36.950000000000003" customHeight="1">
      <c r="C76"/>
      <c r="D76"/>
      <c r="E76" s="2"/>
      <c r="G76" s="3"/>
    </row>
    <row r="77" spans="1:7" s="1" customFormat="1" ht="36.950000000000003" customHeight="1">
      <c r="C77"/>
      <c r="D77"/>
      <c r="E77" s="2"/>
      <c r="G77" s="3"/>
    </row>
    <row r="78" spans="1:7" s="1" customFormat="1" ht="36.950000000000003" customHeight="1">
      <c r="C78"/>
      <c r="D78"/>
      <c r="E78" s="2"/>
      <c r="G78" s="3"/>
    </row>
    <row r="79" spans="1:7" s="1" customFormat="1" ht="36.950000000000003" customHeight="1">
      <c r="C79"/>
      <c r="D79"/>
      <c r="E79" s="2"/>
      <c r="G79" s="3"/>
    </row>
    <row r="80" spans="1:7" s="1" customFormat="1" ht="36.950000000000003" customHeight="1">
      <c r="C80"/>
      <c r="D80"/>
      <c r="E80" s="2"/>
      <c r="G80" s="3"/>
    </row>
    <row r="81" spans="3:7" s="1" customFormat="1" ht="36.950000000000003" customHeight="1">
      <c r="C81"/>
      <c r="D81"/>
      <c r="E81" s="2"/>
      <c r="G81" s="3"/>
    </row>
    <row r="82" spans="3:7" s="1" customFormat="1" ht="36.950000000000003" customHeight="1">
      <c r="C82"/>
      <c r="D82"/>
      <c r="E82" s="2"/>
      <c r="G82" s="3"/>
    </row>
    <row r="83" spans="3:7" s="1" customFormat="1" ht="36.950000000000003" customHeight="1">
      <c r="C83"/>
      <c r="D83"/>
      <c r="E83" s="2"/>
      <c r="G83" s="3"/>
    </row>
  </sheetData>
  <mergeCells count="10">
    <mergeCell ref="A8:B8"/>
    <mergeCell ref="A1:F1"/>
    <mergeCell ref="A2:C2"/>
    <mergeCell ref="A5:C5"/>
    <mergeCell ref="A6:A7"/>
    <mergeCell ref="B6:B7"/>
    <mergeCell ref="C6:C7"/>
    <mergeCell ref="D6:D7"/>
    <mergeCell ref="E6:E7"/>
    <mergeCell ref="F6:F7"/>
  </mergeCells>
  <phoneticPr fontId="2" type="noConversion"/>
  <pageMargins left="0.6692913385826772" right="0.19685039370078741" top="0.62992125984251968" bottom="0.55118110236220474" header="0.11811023622047245" footer="0.11811023622047245"/>
  <pageSetup paperSize="9" scale="80" firstPageNumber="16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예산반영결과</vt:lpstr>
      <vt:lpstr>예산반영결과!Print_Area</vt:lpstr>
      <vt:lpstr>예산반영결과!Print_Titles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2015-01-19T06:36:31Z</cp:lastPrinted>
  <dcterms:created xsi:type="dcterms:W3CDTF">2012-10-16T00:34:03Z</dcterms:created>
  <dcterms:modified xsi:type="dcterms:W3CDTF">2015-01-20T02:04:25Z</dcterms:modified>
</cp:coreProperties>
</file>